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dministrative\Purchasing and Reimbursement Forms\"/>
    </mc:Choice>
  </mc:AlternateContent>
  <xr:revisionPtr revIDLastSave="0" documentId="13_ncr:1_{2ECF6353-E2E4-4B6C-9391-869B6DF65A14}" xr6:coauthVersionLast="47" xr6:coauthVersionMax="47" xr10:uidLastSave="{00000000-0000-0000-0000-000000000000}"/>
  <bookViews>
    <workbookView xWindow="-120" yWindow="-120" windowWidth="29040" windowHeight="15840" xr2:uid="{71C507E6-1AA2-4D1E-BFF2-D478892B74D7}"/>
  </bookViews>
  <sheets>
    <sheet name="Sheet1" sheetId="1" r:id="rId1"/>
  </sheets>
  <definedNames>
    <definedName name="_xlnm.Print_Area" localSheetId="0">Sheet1!$A$1:$J$58</definedName>
    <definedName name="Village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" l="1"/>
  <c r="I41" i="1"/>
  <c r="I19" i="1"/>
  <c r="I21" i="1"/>
  <c r="I22" i="1"/>
  <c r="I23" i="1"/>
  <c r="I24" i="1"/>
  <c r="I25" i="1"/>
  <c r="I26" i="1"/>
  <c r="I27" i="1"/>
  <c r="I28" i="1"/>
  <c r="I29" i="1"/>
  <c r="I20" i="1"/>
  <c r="I49" i="1"/>
  <c r="G49" i="1"/>
  <c r="I31" i="1" l="1"/>
  <c r="I33" i="1" l="1"/>
  <c r="I43" i="1" s="1"/>
</calcChain>
</file>

<file path=xl/sharedStrings.xml><?xml version="1.0" encoding="utf-8"?>
<sst xmlns="http://schemas.openxmlformats.org/spreadsheetml/2006/main" count="68" uniqueCount="62">
  <si>
    <t>Date</t>
  </si>
  <si>
    <t>I</t>
  </si>
  <si>
    <t xml:space="preserve"> </t>
  </si>
  <si>
    <t>Traveler:</t>
  </si>
  <si>
    <t>Reporting Period:</t>
  </si>
  <si>
    <t>Date:</t>
  </si>
  <si>
    <t>Account</t>
  </si>
  <si>
    <t>CC</t>
  </si>
  <si>
    <t>Fund</t>
  </si>
  <si>
    <t>Amount</t>
  </si>
  <si>
    <t>%</t>
  </si>
  <si>
    <t>Total</t>
  </si>
  <si>
    <t>Traveler Signature:</t>
  </si>
  <si>
    <t>Check</t>
  </si>
  <si>
    <t>Zelle</t>
  </si>
  <si>
    <t>Phone:</t>
  </si>
  <si>
    <t xml:space="preserve">     email</t>
  </si>
  <si>
    <t>E-mail:</t>
  </si>
  <si>
    <t>Roundtrip?</t>
  </si>
  <si>
    <t>Total Estimated Mileage</t>
  </si>
  <si>
    <t>or</t>
  </si>
  <si>
    <t xml:space="preserve">     phone</t>
  </si>
  <si>
    <t>cents/mile:</t>
  </si>
  <si>
    <t>Business Justification:</t>
  </si>
  <si>
    <t>(check here for latest rate and enter rate above)</t>
  </si>
  <si>
    <t>Distance (1-way)</t>
  </si>
  <si>
    <t>Estimated Mileage due @</t>
  </si>
  <si>
    <t>PARKING</t>
  </si>
  <si>
    <t xml:space="preserve">Location </t>
  </si>
  <si>
    <t>Cost</t>
  </si>
  <si>
    <t>Estimated Total Reimbursement:</t>
  </si>
  <si>
    <t>Updated 3/4/25</t>
  </si>
  <si>
    <t>Add rows as needed</t>
  </si>
  <si>
    <t>Total Parking due:</t>
  </si>
  <si>
    <t>From Location*</t>
  </si>
  <si>
    <t>To Location*</t>
  </si>
  <si>
    <t>* Please list actual street addresses, as we are required to input the addresses into the reimbursement system to calculate mileage:</t>
  </si>
  <si>
    <t>Estimated Total Miles:</t>
  </si>
  <si>
    <t>1. Administrative Meeting</t>
  </si>
  <si>
    <t>2. Conference</t>
  </si>
  <si>
    <t>3. Donor Relations</t>
  </si>
  <si>
    <t>4. Public/Community Service</t>
  </si>
  <si>
    <t>5. Recruiting (not for research participants)</t>
  </si>
  <si>
    <t>6. Research</t>
  </si>
  <si>
    <t>7. Other (Describe in "justification" box above)</t>
  </si>
  <si>
    <t>MILEAGE</t>
  </si>
  <si>
    <t>Mileage and Parking Reimbursement Form</t>
  </si>
  <si>
    <t xml:space="preserve">If check, please list mailing address: </t>
  </si>
  <si>
    <t xml:space="preserve">If Zelle, is Zelle account linked to: </t>
  </si>
  <si>
    <t>If the Traveler is a Guest, please select preferred method of payment:</t>
  </si>
  <si>
    <t>Fund Nickname</t>
  </si>
  <si>
    <r>
      <t>Project Code</t>
    </r>
    <r>
      <rPr>
        <sz val="8"/>
        <rFont val="Arial"/>
        <family val="2"/>
      </rPr>
      <t xml:space="preserve"> (optional)</t>
    </r>
  </si>
  <si>
    <t>FAU INFORMATION</t>
  </si>
  <si>
    <t>Total should equal estimated total reimbursement amount or 100%</t>
  </si>
  <si>
    <t xml:space="preserve">hereby certify that I carry the minimum required auto liability insurance as required by UCLA. </t>
  </si>
  <si>
    <t>(typing your name above is acceptable in lieu of signature)</t>
  </si>
  <si>
    <t>Reimbursements should be submitted within 30 days of travel. Anything over 45 days will require additional approval.</t>
  </si>
  <si>
    <r>
      <t>Purpose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(select one)</t>
    </r>
  </si>
  <si>
    <r>
      <t>Purpose</t>
    </r>
    <r>
      <rPr>
        <sz val="9"/>
        <rFont val="Arial"/>
        <family val="2"/>
      </rPr>
      <t xml:space="preserve"> (select one)</t>
    </r>
  </si>
  <si>
    <t>Travel Accounting will automatically calculate mileage based on To/From Location, 
so the total amount paid may vary slightly from what you enter on this form</t>
  </si>
  <si>
    <t>Describe who is travelling and for what purpose. Do not exceed 500 characters.
Example: "Mileage for Joe Bruin, Research Asst, to travel to clinics A, B, and C to enroll participants in XYZ Study."</t>
  </si>
  <si>
    <t>Authorized by (PI or Authorizer):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</si>
</sst>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5" formatCode="#,##0.0"/>
    <numFmt numFmtId="166" formatCode="mm/dd/yy"/>
    <numFmt numFmtId="167" formatCode="&quot;$&quot;#,##0.00"/>
  </numFmts>
  <fonts count="23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z val="8"/>
      <color theme="0" tint="-0.499984740745262"/>
      <name val="Arial"/>
      <family val="2"/>
    </font>
    <font>
      <sz val="11"/>
      <color theme="0"/>
      <name val="Arial"/>
      <family val="2"/>
    </font>
    <font>
      <i/>
      <sz val="8"/>
      <color theme="0" tint="-0.499984740745262"/>
      <name val="Arial"/>
      <family val="2"/>
    </font>
    <font>
      <sz val="11"/>
      <color rgb="FF0000FF"/>
      <name val="Arial"/>
      <family val="2"/>
    </font>
    <font>
      <b/>
      <sz val="9"/>
      <name val="Arial"/>
      <family val="2"/>
    </font>
    <font>
      <sz val="10"/>
      <color indexed="12"/>
      <name val="Arial"/>
      <family val="2"/>
    </font>
    <font>
      <i/>
      <sz val="9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4">
    <xf numFmtId="0" fontId="0" fillId="0" borderId="0" xfId="0"/>
    <xf numFmtId="9" fontId="5" fillId="2" borderId="0" xfId="3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9" fontId="3" fillId="2" borderId="2" xfId="3" applyFont="1" applyFill="1" applyBorder="1" applyAlignment="1" applyProtection="1">
      <alignment horizontal="right"/>
      <protection locked="0"/>
    </xf>
    <xf numFmtId="9" fontId="3" fillId="2" borderId="0" xfId="3" applyFont="1" applyFill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15" fillId="2" borderId="0" xfId="0" applyFont="1" applyFill="1" applyBorder="1" applyAlignment="1" applyProtection="1">
      <alignment horizontal="right"/>
      <protection locked="0"/>
    </xf>
    <xf numFmtId="167" fontId="15" fillId="2" borderId="0" xfId="0" applyNumberFormat="1" applyFont="1" applyFill="1" applyBorder="1" applyAlignment="1" applyProtection="1">
      <alignment horizontal="right"/>
    </xf>
    <xf numFmtId="0" fontId="3" fillId="2" borderId="2" xfId="0" applyFont="1" applyFill="1" applyBorder="1" applyAlignment="1" applyProtection="1">
      <alignment horizontal="center"/>
      <protection locked="0"/>
    </xf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8" fillId="2" borderId="0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8" fillId="2" borderId="0" xfId="0" applyFont="1" applyFill="1" applyBorder="1"/>
    <xf numFmtId="0" fontId="4" fillId="2" borderId="0" xfId="0" applyFont="1" applyFill="1"/>
    <xf numFmtId="0" fontId="4" fillId="2" borderId="0" xfId="0" applyFont="1" applyFill="1" applyBorder="1"/>
    <xf numFmtId="0" fontId="9" fillId="2" borderId="0" xfId="2" applyFont="1" applyFill="1" applyBorder="1" applyAlignment="1" applyProtection="1"/>
    <xf numFmtId="0" fontId="10" fillId="2" borderId="0" xfId="0" applyFont="1" applyFill="1"/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0" fillId="0" borderId="2" xfId="0" applyBorder="1"/>
    <xf numFmtId="0" fontId="7" fillId="2" borderId="2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wrapText="1"/>
    </xf>
    <xf numFmtId="0" fontId="16" fillId="2" borderId="0" xfId="0" applyFont="1" applyFill="1"/>
    <xf numFmtId="0" fontId="7" fillId="2" borderId="2" xfId="0" applyFont="1" applyFill="1" applyBorder="1" applyAlignment="1">
      <alignment wrapText="1"/>
    </xf>
    <xf numFmtId="0" fontId="17" fillId="2" borderId="0" xfId="0" applyFont="1" applyFill="1" applyBorder="1" applyProtection="1">
      <protection locked="0"/>
    </xf>
    <xf numFmtId="164" fontId="3" fillId="2" borderId="2" xfId="0" applyNumberFormat="1" applyFont="1" applyFill="1" applyBorder="1" applyAlignment="1">
      <alignment wrapText="1"/>
    </xf>
    <xf numFmtId="0" fontId="8" fillId="3" borderId="5" xfId="0" applyFont="1" applyFill="1" applyBorder="1"/>
    <xf numFmtId="0" fontId="3" fillId="3" borderId="6" xfId="0" applyFont="1" applyFill="1" applyBorder="1"/>
    <xf numFmtId="0" fontId="3" fillId="3" borderId="3" xfId="0" applyFont="1" applyFill="1" applyBorder="1"/>
    <xf numFmtId="0" fontId="3" fillId="3" borderId="3" xfId="0" applyFont="1" applyFill="1" applyBorder="1" applyAlignment="1">
      <alignment horizontal="left"/>
    </xf>
    <xf numFmtId="0" fontId="3" fillId="3" borderId="7" xfId="0" applyFont="1" applyFill="1" applyBorder="1"/>
    <xf numFmtId="167" fontId="7" fillId="3" borderId="3" xfId="0" applyNumberFormat="1" applyFont="1" applyFill="1" applyBorder="1"/>
    <xf numFmtId="9" fontId="5" fillId="3" borderId="1" xfId="3" applyFont="1" applyFill="1" applyBorder="1" applyProtection="1">
      <protection locked="0"/>
    </xf>
    <xf numFmtId="165" fontId="3" fillId="3" borderId="2" xfId="0" applyNumberFormat="1" applyFont="1" applyFill="1" applyBorder="1" applyAlignment="1">
      <alignment horizontal="right"/>
    </xf>
    <xf numFmtId="4" fontId="18" fillId="4" borderId="3" xfId="0" applyNumberFormat="1" applyFont="1" applyFill="1" applyBorder="1"/>
    <xf numFmtId="0" fontId="7" fillId="2" borderId="0" xfId="0" applyFont="1" applyFill="1" applyAlignment="1">
      <alignment horizontal="right"/>
    </xf>
    <xf numFmtId="0" fontId="6" fillId="2" borderId="0" xfId="2" applyFont="1" applyFill="1" applyAlignment="1" applyProtection="1">
      <alignment horizontal="center"/>
    </xf>
    <xf numFmtId="44" fontId="3" fillId="2" borderId="2" xfId="1" applyFont="1" applyFill="1" applyBorder="1" applyAlignment="1">
      <alignment horizontal="right"/>
    </xf>
    <xf numFmtId="166" fontId="3" fillId="2" borderId="0" xfId="0" applyNumberFormat="1" applyFont="1" applyFill="1" applyBorder="1" applyAlignment="1"/>
    <xf numFmtId="166" fontId="3" fillId="2" borderId="0" xfId="0" applyNumberFormat="1" applyFont="1" applyFill="1" applyBorder="1" applyAlignment="1">
      <alignment wrapText="1"/>
    </xf>
    <xf numFmtId="0" fontId="3" fillId="2" borderId="0" xfId="0" applyFont="1" applyFill="1" applyBorder="1" applyAlignment="1">
      <alignment horizontal="left" wrapText="1"/>
    </xf>
    <xf numFmtId="8" fontId="3" fillId="2" borderId="0" xfId="0" applyNumberFormat="1" applyFont="1" applyFill="1" applyBorder="1" applyAlignment="1">
      <alignment horizontal="left" wrapText="1"/>
    </xf>
    <xf numFmtId="164" fontId="3" fillId="2" borderId="0" xfId="0" applyNumberFormat="1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44" fontId="7" fillId="2" borderId="0" xfId="1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/>
    <xf numFmtId="0" fontId="9" fillId="2" borderId="0" xfId="2" applyFont="1" applyFill="1" applyAlignment="1" applyProtection="1"/>
    <xf numFmtId="164" fontId="3" fillId="2" borderId="13" xfId="0" applyNumberFormat="1" applyFont="1" applyFill="1" applyBorder="1" applyAlignment="1">
      <alignment wrapText="1"/>
    </xf>
    <xf numFmtId="0" fontId="7" fillId="2" borderId="13" xfId="0" applyFont="1" applyFill="1" applyBorder="1" applyAlignment="1">
      <alignment horizontal="right"/>
    </xf>
    <xf numFmtId="166" fontId="17" fillId="2" borderId="0" xfId="0" applyNumberFormat="1" applyFont="1" applyFill="1" applyBorder="1" applyAlignment="1"/>
    <xf numFmtId="0" fontId="4" fillId="2" borderId="0" xfId="0" applyFont="1" applyFill="1" applyBorder="1" applyAlignment="1">
      <alignment horizontal="left" wrapText="1"/>
    </xf>
    <xf numFmtId="0" fontId="21" fillId="2" borderId="0" xfId="0" applyFont="1" applyFill="1"/>
    <xf numFmtId="166" fontId="3" fillId="2" borderId="2" xfId="0" applyNumberFormat="1" applyFont="1" applyFill="1" applyBorder="1" applyAlignment="1">
      <alignment horizontal="left"/>
    </xf>
    <xf numFmtId="0" fontId="22" fillId="2" borderId="0" xfId="0" applyFont="1" applyFill="1"/>
    <xf numFmtId="0" fontId="22" fillId="2" borderId="0" xfId="0" applyFont="1" applyFill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0" fontId="3" fillId="3" borderId="15" xfId="0" applyFont="1" applyFill="1" applyBorder="1"/>
    <xf numFmtId="0" fontId="3" fillId="3" borderId="16" xfId="0" applyFont="1" applyFill="1" applyBorder="1"/>
    <xf numFmtId="0" fontId="3" fillId="0" borderId="2" xfId="0" applyFont="1" applyBorder="1"/>
    <xf numFmtId="0" fontId="14" fillId="2" borderId="0" xfId="0" applyFont="1" applyFill="1"/>
    <xf numFmtId="0" fontId="14" fillId="2" borderId="0" xfId="0" applyFont="1" applyFill="1" applyAlignment="1">
      <alignment horizontal="right"/>
    </xf>
    <xf numFmtId="14" fontId="8" fillId="2" borderId="0" xfId="0" applyNumberFormat="1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 applyProtection="1">
      <alignment horizontal="right"/>
      <protection locked="0"/>
    </xf>
    <xf numFmtId="0" fontId="12" fillId="2" borderId="0" xfId="0" applyFont="1" applyFill="1" applyAlignment="1">
      <alignment horizontal="right"/>
    </xf>
    <xf numFmtId="0" fontId="13" fillId="2" borderId="0" xfId="0" applyFont="1" applyFill="1"/>
    <xf numFmtId="8" fontId="3" fillId="2" borderId="12" xfId="0" applyNumberFormat="1" applyFont="1" applyFill="1" applyBorder="1" applyAlignment="1">
      <alignment horizontal="left" wrapText="1"/>
    </xf>
    <xf numFmtId="0" fontId="3" fillId="2" borderId="13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166" fontId="3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left" wrapText="1"/>
    </xf>
    <xf numFmtId="165" fontId="3" fillId="2" borderId="0" xfId="0" applyNumberFormat="1" applyFont="1" applyFill="1" applyBorder="1" applyAlignment="1">
      <alignment horizontal="right"/>
    </xf>
    <xf numFmtId="166" fontId="17" fillId="2" borderId="0" xfId="0" applyNumberFormat="1" applyFont="1" applyFill="1" applyBorder="1" applyAlignment="1">
      <alignment vertical="top"/>
    </xf>
    <xf numFmtId="0" fontId="17" fillId="2" borderId="0" xfId="0" applyFon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/>
    <xf numFmtId="44" fontId="7" fillId="3" borderId="14" xfId="1" applyFont="1" applyFill="1" applyBorder="1" applyAlignment="1">
      <alignment horizontal="right"/>
    </xf>
    <xf numFmtId="165" fontId="7" fillId="3" borderId="3" xfId="0" applyNumberFormat="1" applyFont="1" applyFill="1" applyBorder="1"/>
    <xf numFmtId="44" fontId="7" fillId="3" borderId="0" xfId="1" applyFont="1" applyFill="1" applyBorder="1" applyAlignment="1">
      <alignment horizontal="right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14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17" fontId="3" fillId="2" borderId="3" xfId="0" applyNumberFormat="1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166" fontId="3" fillId="2" borderId="9" xfId="0" applyNumberFormat="1" applyFont="1" applyFill="1" applyBorder="1" applyAlignment="1">
      <alignment horizontal="center"/>
    </xf>
    <xf numFmtId="166" fontId="3" fillId="2" borderId="8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166" fontId="3" fillId="2" borderId="9" xfId="0" applyNumberFormat="1" applyFont="1" applyFill="1" applyBorder="1" applyAlignment="1">
      <alignment horizontal="left"/>
    </xf>
    <xf numFmtId="166" fontId="3" fillId="2" borderId="11" xfId="0" applyNumberFormat="1" applyFont="1" applyFill="1" applyBorder="1" applyAlignment="1">
      <alignment horizontal="left"/>
    </xf>
    <xf numFmtId="166" fontId="3" fillId="2" borderId="8" xfId="0" applyNumberFormat="1" applyFont="1" applyFill="1" applyBorder="1" applyAlignment="1">
      <alignment horizontal="left"/>
    </xf>
    <xf numFmtId="8" fontId="3" fillId="2" borderId="9" xfId="0" applyNumberFormat="1" applyFont="1" applyFill="1" applyBorder="1" applyAlignment="1">
      <alignment horizontal="left" wrapText="1"/>
    </xf>
    <xf numFmtId="8" fontId="3" fillId="2" borderId="11" xfId="0" applyNumberFormat="1" applyFont="1" applyFill="1" applyBorder="1" applyAlignment="1">
      <alignment horizontal="left" wrapText="1"/>
    </xf>
    <xf numFmtId="8" fontId="3" fillId="2" borderId="8" xfId="0" applyNumberFormat="1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center"/>
    </xf>
    <xf numFmtId="0" fontId="20" fillId="2" borderId="3" xfId="2" applyFont="1" applyFill="1" applyBorder="1" applyAlignment="1" applyProtection="1">
      <alignment horizontal="left"/>
    </xf>
    <xf numFmtId="0" fontId="3" fillId="2" borderId="3" xfId="0" applyFont="1" applyFill="1" applyBorder="1" applyAlignment="1">
      <alignment horizontal="left"/>
    </xf>
    <xf numFmtId="0" fontId="6" fillId="4" borderId="0" xfId="2" applyFont="1" applyFill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  <protection locked="0"/>
    </xf>
    <xf numFmtId="167" fontId="3" fillId="2" borderId="2" xfId="0" applyNumberFormat="1" applyFont="1" applyFill="1" applyBorder="1" applyAlignment="1" applyProtection="1">
      <alignment horizontal="right"/>
      <protection locked="0"/>
    </xf>
    <xf numFmtId="167" fontId="5" fillId="3" borderId="1" xfId="0" applyNumberFormat="1" applyFont="1" applyFill="1" applyBorder="1" applyAlignment="1" applyProtection="1">
      <alignment horizontal="right"/>
      <protection locked="0"/>
    </xf>
    <xf numFmtId="0" fontId="12" fillId="2" borderId="9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left" wrapText="1"/>
    </xf>
    <xf numFmtId="0" fontId="15" fillId="2" borderId="0" xfId="0" applyFont="1" applyFill="1" applyAlignment="1">
      <alignment horizontal="center" vertical="center"/>
    </xf>
    <xf numFmtId="14" fontId="3" fillId="2" borderId="3" xfId="0" applyNumberFormat="1" applyFont="1" applyFill="1" applyBorder="1" applyAlignment="1">
      <alignment horizontal="left"/>
    </xf>
    <xf numFmtId="0" fontId="7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13" fillId="0" borderId="0" xfId="0" applyFont="1" applyFill="1" applyAlignment="1">
      <alignment horizontal="right" wrapText="1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J$27" lockText="1" noThreeD="1"/>
</file>

<file path=xl/ctrlProps/ctrlProp11.xml><?xml version="1.0" encoding="utf-8"?>
<formControlPr xmlns="http://schemas.microsoft.com/office/spreadsheetml/2009/9/main" objectType="CheckBox" fmlaLink="$J$28" lockText="1" noThreeD="1"/>
</file>

<file path=xl/ctrlProps/ctrlProp12.xml><?xml version="1.0" encoding="utf-8"?>
<formControlPr xmlns="http://schemas.microsoft.com/office/spreadsheetml/2009/9/main" objectType="CheckBox" fmlaLink="$J$29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J$19" lockText="1" noThreeD="1"/>
</file>

<file path=xl/ctrlProps/ctrlProp3.xml><?xml version="1.0" encoding="utf-8"?>
<formControlPr xmlns="http://schemas.microsoft.com/office/spreadsheetml/2009/9/main" objectType="CheckBox" fmlaLink="$J$20" lockText="1" noThreeD="1"/>
</file>

<file path=xl/ctrlProps/ctrlProp4.xml><?xml version="1.0" encoding="utf-8"?>
<formControlPr xmlns="http://schemas.microsoft.com/office/spreadsheetml/2009/9/main" objectType="CheckBox" fmlaLink="$J$21" lockText="1" noThreeD="1"/>
</file>

<file path=xl/ctrlProps/ctrlProp5.xml><?xml version="1.0" encoding="utf-8"?>
<formControlPr xmlns="http://schemas.microsoft.com/office/spreadsheetml/2009/9/main" objectType="CheckBox" fmlaLink="$J$22" lockText="1" noThreeD="1"/>
</file>

<file path=xl/ctrlProps/ctrlProp6.xml><?xml version="1.0" encoding="utf-8"?>
<formControlPr xmlns="http://schemas.microsoft.com/office/spreadsheetml/2009/9/main" objectType="CheckBox" fmlaLink="$J$23" lockText="1" noThreeD="1"/>
</file>

<file path=xl/ctrlProps/ctrlProp7.xml><?xml version="1.0" encoding="utf-8"?>
<formControlPr xmlns="http://schemas.microsoft.com/office/spreadsheetml/2009/9/main" objectType="CheckBox" fmlaLink="$J$24" lockText="1" noThreeD="1"/>
</file>

<file path=xl/ctrlProps/ctrlProp8.xml><?xml version="1.0" encoding="utf-8"?>
<formControlPr xmlns="http://schemas.microsoft.com/office/spreadsheetml/2009/9/main" objectType="CheckBox" fmlaLink="$J$25" lockText="1" noThreeD="1"/>
</file>

<file path=xl/ctrlProps/ctrlProp9.xml><?xml version="1.0" encoding="utf-8"?>
<formControlPr xmlns="http://schemas.microsoft.com/office/spreadsheetml/2009/9/main" objectType="CheckBox" fmlaLink="$J$2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285750</xdr:colOff>
          <xdr:row>6</xdr:row>
          <xdr:rowOff>73025</xdr:rowOff>
        </xdr:from>
        <xdr:to>
          <xdr:col>2</xdr:col>
          <xdr:colOff>514350</xdr:colOff>
          <xdr:row>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18</xdr:row>
          <xdr:rowOff>9525</xdr:rowOff>
        </xdr:from>
        <xdr:to>
          <xdr:col>7</xdr:col>
          <xdr:colOff>781050</xdr:colOff>
          <xdr:row>18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19</xdr:row>
          <xdr:rowOff>19050</xdr:rowOff>
        </xdr:from>
        <xdr:to>
          <xdr:col>7</xdr:col>
          <xdr:colOff>587375</xdr:colOff>
          <xdr:row>19</xdr:row>
          <xdr:rowOff>244475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20</xdr:row>
          <xdr:rowOff>19050</xdr:rowOff>
        </xdr:from>
        <xdr:to>
          <xdr:col>7</xdr:col>
          <xdr:colOff>590550</xdr:colOff>
          <xdr:row>20</xdr:row>
          <xdr:rowOff>244475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21</xdr:row>
          <xdr:rowOff>19050</xdr:rowOff>
        </xdr:from>
        <xdr:to>
          <xdr:col>7</xdr:col>
          <xdr:colOff>590550</xdr:colOff>
          <xdr:row>21</xdr:row>
          <xdr:rowOff>244475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22</xdr:row>
          <xdr:rowOff>19050</xdr:rowOff>
        </xdr:from>
        <xdr:to>
          <xdr:col>7</xdr:col>
          <xdr:colOff>590550</xdr:colOff>
          <xdr:row>22</xdr:row>
          <xdr:rowOff>244475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23</xdr:row>
          <xdr:rowOff>19050</xdr:rowOff>
        </xdr:from>
        <xdr:to>
          <xdr:col>7</xdr:col>
          <xdr:colOff>590550</xdr:colOff>
          <xdr:row>23</xdr:row>
          <xdr:rowOff>244475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24</xdr:row>
          <xdr:rowOff>9525</xdr:rowOff>
        </xdr:from>
        <xdr:to>
          <xdr:col>7</xdr:col>
          <xdr:colOff>606425</xdr:colOff>
          <xdr:row>24</xdr:row>
          <xdr:rowOff>231775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25</xdr:row>
          <xdr:rowOff>9525</xdr:rowOff>
        </xdr:from>
        <xdr:to>
          <xdr:col>7</xdr:col>
          <xdr:colOff>609600</xdr:colOff>
          <xdr:row>25</xdr:row>
          <xdr:rowOff>228600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26</xdr:row>
          <xdr:rowOff>9525</xdr:rowOff>
        </xdr:from>
        <xdr:to>
          <xdr:col>7</xdr:col>
          <xdr:colOff>609600</xdr:colOff>
          <xdr:row>26</xdr:row>
          <xdr:rowOff>228600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27</xdr:row>
          <xdr:rowOff>9525</xdr:rowOff>
        </xdr:from>
        <xdr:to>
          <xdr:col>7</xdr:col>
          <xdr:colOff>609600</xdr:colOff>
          <xdr:row>27</xdr:row>
          <xdr:rowOff>228600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28</xdr:row>
          <xdr:rowOff>9525</xdr:rowOff>
        </xdr:from>
        <xdr:to>
          <xdr:col>7</xdr:col>
          <xdr:colOff>609600</xdr:colOff>
          <xdr:row>28</xdr:row>
          <xdr:rowOff>228600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428625</xdr:colOff>
          <xdr:row>6</xdr:row>
          <xdr:rowOff>85725</xdr:rowOff>
        </xdr:from>
        <xdr:to>
          <xdr:col>2</xdr:col>
          <xdr:colOff>53975</xdr:colOff>
          <xdr:row>6</xdr:row>
          <xdr:rowOff>228600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95250</xdr:rowOff>
        </xdr:from>
        <xdr:to>
          <xdr:col>5</xdr:col>
          <xdr:colOff>263525</xdr:colOff>
          <xdr:row>7</xdr:row>
          <xdr:rowOff>244475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</xdr:row>
          <xdr:rowOff>76200</xdr:rowOff>
        </xdr:from>
        <xdr:to>
          <xdr:col>7</xdr:col>
          <xdr:colOff>282575</xdr:colOff>
          <xdr:row>8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https://www.travel.ucla.edu/policy-resources/reimbursement-allowances-mileage-meal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F4D04-8500-410A-A50E-C2CE18EDCBAF}">
  <sheetPr>
    <pageSetUpPr fitToPage="1"/>
  </sheetPr>
  <dimension ref="A1:M59"/>
  <sheetViews>
    <sheetView tabSelected="1" zoomScale="102" zoomScaleNormal="102" zoomScaleSheetLayoutView="100" workbookViewId="0">
      <selection activeCell="B3" sqref="B3:E3"/>
    </sheetView>
  </sheetViews>
  <sheetFormatPr defaultColWidth="8.85546875" defaultRowHeight="18" customHeight="1" x14ac:dyDescent="0.2"/>
  <cols>
    <col min="1" max="1" width="11" style="10" customWidth="1"/>
    <col min="2" max="2" width="4.140625" style="10" customWidth="1"/>
    <col min="3" max="3" width="15.85546875" style="10" customWidth="1"/>
    <col min="4" max="4" width="19.5703125" style="10" customWidth="1"/>
    <col min="5" max="5" width="10.28515625" style="10" customWidth="1"/>
    <col min="6" max="6" width="19" style="10" customWidth="1"/>
    <col min="7" max="7" width="10.140625" style="10" customWidth="1"/>
    <col min="8" max="8" width="12.140625" style="10" customWidth="1"/>
    <col min="9" max="9" width="13.28515625" style="10" customWidth="1"/>
    <col min="10" max="10" width="1" style="10" customWidth="1"/>
    <col min="11" max="11" width="21.7109375" style="10" hidden="1" customWidth="1"/>
    <col min="12" max="12" width="8.85546875" style="10" hidden="1" customWidth="1"/>
    <col min="13" max="16384" width="8.85546875" style="10"/>
  </cols>
  <sheetData>
    <row r="1" spans="1:13" ht="18" customHeight="1" x14ac:dyDescent="0.2">
      <c r="A1" s="129" t="s">
        <v>46</v>
      </c>
      <c r="B1" s="129"/>
      <c r="C1" s="129"/>
      <c r="D1" s="129"/>
      <c r="E1" s="129"/>
      <c r="F1" s="129"/>
      <c r="G1" s="129"/>
      <c r="H1" s="129"/>
      <c r="I1" s="129"/>
    </row>
    <row r="2" spans="1:13" ht="13.5" customHeight="1" x14ac:dyDescent="0.2">
      <c r="A2" s="126" t="s">
        <v>31</v>
      </c>
      <c r="B2" s="126"/>
      <c r="C2" s="126"/>
      <c r="D2" s="126"/>
      <c r="E2" s="126"/>
      <c r="F2" s="126"/>
      <c r="G2" s="126"/>
      <c r="H2" s="126"/>
      <c r="I2" s="126"/>
    </row>
    <row r="3" spans="1:13" ht="19.5" customHeight="1" x14ac:dyDescent="0.25">
      <c r="A3" s="25" t="s">
        <v>3</v>
      </c>
      <c r="B3" s="97"/>
      <c r="C3" s="97"/>
      <c r="D3" s="97"/>
      <c r="E3" s="97"/>
      <c r="F3" s="21" t="s">
        <v>17</v>
      </c>
      <c r="G3" s="118"/>
      <c r="H3" s="119"/>
      <c r="I3" s="119"/>
    </row>
    <row r="4" spans="1:13" ht="19.5" customHeight="1" x14ac:dyDescent="0.25">
      <c r="A4" s="25"/>
      <c r="B4" s="25"/>
      <c r="C4" s="132"/>
      <c r="D4" s="132"/>
      <c r="E4" s="132"/>
      <c r="F4" s="21" t="s">
        <v>15</v>
      </c>
      <c r="G4" s="119"/>
      <c r="H4" s="119"/>
      <c r="I4" s="119"/>
    </row>
    <row r="5" spans="1:13" ht="6.75" customHeight="1" x14ac:dyDescent="0.25">
      <c r="A5" s="25"/>
      <c r="B5" s="25"/>
      <c r="C5" s="31"/>
      <c r="D5" s="31"/>
      <c r="E5" s="31"/>
      <c r="F5" s="28"/>
      <c r="G5" s="31"/>
      <c r="H5" s="31"/>
      <c r="I5" s="31"/>
    </row>
    <row r="6" spans="1:13" ht="23.25" customHeight="1" x14ac:dyDescent="0.2">
      <c r="A6" s="130" t="s">
        <v>49</v>
      </c>
      <c r="B6" s="131"/>
      <c r="C6" s="131"/>
      <c r="D6" s="131"/>
      <c r="E6" s="131"/>
      <c r="F6" s="131"/>
      <c r="G6" s="90"/>
      <c r="H6" s="90"/>
      <c r="I6" s="90"/>
      <c r="J6" s="39"/>
    </row>
    <row r="7" spans="1:13" s="26" customFormat="1" ht="19.5" customHeight="1" x14ac:dyDescent="0.2">
      <c r="A7" s="71" t="s">
        <v>13</v>
      </c>
      <c r="B7" s="70"/>
      <c r="C7" s="70" t="s">
        <v>14</v>
      </c>
      <c r="D7" s="70" t="s">
        <v>47</v>
      </c>
      <c r="E7" s="69"/>
      <c r="F7" s="117"/>
      <c r="G7" s="117"/>
      <c r="H7" s="117"/>
      <c r="I7" s="117"/>
      <c r="J7" s="72"/>
    </row>
    <row r="8" spans="1:13" s="26" customFormat="1" ht="19.5" customHeight="1" x14ac:dyDescent="0.2">
      <c r="A8" s="40"/>
      <c r="B8" s="41"/>
      <c r="C8" s="41"/>
      <c r="D8" s="41" t="s">
        <v>48</v>
      </c>
      <c r="E8" s="42"/>
      <c r="F8" s="41" t="s">
        <v>21</v>
      </c>
      <c r="G8" s="42" t="s">
        <v>20</v>
      </c>
      <c r="H8" s="41" t="s">
        <v>16</v>
      </c>
      <c r="I8" s="41"/>
      <c r="J8" s="43"/>
    </row>
    <row r="9" spans="1:13" s="26" customFormat="1" ht="4.5" customHeight="1" x14ac:dyDescent="0.2">
      <c r="E9" s="27"/>
      <c r="F9" s="24"/>
    </row>
    <row r="10" spans="1:13" ht="27.75" customHeight="1" x14ac:dyDescent="0.25">
      <c r="A10" s="128" t="s">
        <v>4</v>
      </c>
      <c r="B10" s="128"/>
      <c r="C10" s="128"/>
      <c r="D10" s="98"/>
      <c r="E10" s="98"/>
      <c r="F10" s="99" t="s">
        <v>56</v>
      </c>
      <c r="G10" s="99"/>
      <c r="H10" s="99"/>
      <c r="I10" s="99"/>
      <c r="K10" s="22"/>
      <c r="L10" s="22"/>
      <c r="M10" s="22"/>
    </row>
    <row r="11" spans="1:13" ht="11.25" customHeight="1" x14ac:dyDescent="0.25">
      <c r="A11" s="23"/>
      <c r="B11" s="23"/>
      <c r="C11" s="22"/>
      <c r="D11" s="22"/>
      <c r="E11" s="22"/>
      <c r="F11" s="22"/>
      <c r="G11" s="12"/>
      <c r="H11" s="12"/>
      <c r="I11" s="12"/>
      <c r="K11" s="22"/>
      <c r="L11" s="22"/>
      <c r="M11" s="22"/>
    </row>
    <row r="12" spans="1:13" ht="18" customHeight="1" x14ac:dyDescent="0.25">
      <c r="A12" s="128" t="s">
        <v>23</v>
      </c>
      <c r="B12" s="128"/>
      <c r="C12" s="128"/>
      <c r="D12" s="100"/>
      <c r="E12" s="101"/>
      <c r="F12" s="101"/>
      <c r="G12" s="101"/>
      <c r="H12" s="101"/>
      <c r="I12" s="101"/>
      <c r="J12" s="102"/>
      <c r="K12" s="12"/>
      <c r="L12" s="12"/>
      <c r="M12" s="12" t="s">
        <v>2</v>
      </c>
    </row>
    <row r="13" spans="1:13" ht="18" customHeight="1" x14ac:dyDescent="0.2">
      <c r="A13" s="11"/>
      <c r="B13" s="11"/>
      <c r="C13" s="79"/>
      <c r="D13" s="103"/>
      <c r="E13" s="104"/>
      <c r="F13" s="104"/>
      <c r="G13" s="104"/>
      <c r="H13" s="104"/>
      <c r="I13" s="104"/>
      <c r="J13" s="105"/>
    </row>
    <row r="14" spans="1:13" ht="22.5" customHeight="1" x14ac:dyDescent="0.2">
      <c r="A14" s="11"/>
      <c r="B14" s="11"/>
      <c r="C14" s="11"/>
      <c r="D14" s="99" t="s">
        <v>60</v>
      </c>
      <c r="E14" s="99"/>
      <c r="F14" s="99"/>
      <c r="G14" s="99"/>
      <c r="H14" s="99"/>
      <c r="I14" s="99"/>
      <c r="J14" s="99"/>
    </row>
    <row r="15" spans="1:13" ht="6.75" customHeight="1" x14ac:dyDescent="0.2">
      <c r="A15" s="11"/>
      <c r="B15" s="11"/>
      <c r="C15" s="11"/>
      <c r="D15" s="83"/>
      <c r="E15" s="83"/>
      <c r="F15" s="83"/>
      <c r="G15" s="83"/>
      <c r="H15" s="83"/>
      <c r="I15" s="83"/>
      <c r="J15" s="83"/>
    </row>
    <row r="16" spans="1:13" ht="18" customHeight="1" x14ac:dyDescent="0.25">
      <c r="A16" s="68" t="s">
        <v>45</v>
      </c>
      <c r="B16" s="68"/>
      <c r="C16" s="11"/>
      <c r="D16" s="64"/>
      <c r="E16" s="64"/>
      <c r="F16" s="64"/>
      <c r="G16" s="64"/>
      <c r="H16" s="64"/>
      <c r="I16" s="64"/>
    </row>
    <row r="17" spans="1:12" ht="14.25" customHeight="1" x14ac:dyDescent="0.2">
      <c r="A17" s="80" t="s">
        <v>36</v>
      </c>
      <c r="B17" s="65"/>
    </row>
    <row r="18" spans="1:12" ht="45" x14ac:dyDescent="0.25">
      <c r="A18" s="30" t="s">
        <v>0</v>
      </c>
      <c r="B18" s="108" t="s">
        <v>34</v>
      </c>
      <c r="C18" s="110"/>
      <c r="D18" s="13" t="s">
        <v>35</v>
      </c>
      <c r="E18" s="108" t="s">
        <v>57</v>
      </c>
      <c r="F18" s="110"/>
      <c r="G18" s="36" t="s">
        <v>25</v>
      </c>
      <c r="H18" s="30" t="s">
        <v>18</v>
      </c>
      <c r="I18" s="33" t="s">
        <v>19</v>
      </c>
      <c r="L18" s="35" t="s">
        <v>38</v>
      </c>
    </row>
    <row r="19" spans="1:12" ht="20.25" customHeight="1" x14ac:dyDescent="0.2">
      <c r="A19" s="66"/>
      <c r="B19" s="106"/>
      <c r="C19" s="107"/>
      <c r="D19" s="32"/>
      <c r="E19" s="124"/>
      <c r="F19" s="125"/>
      <c r="G19" s="38"/>
      <c r="H19" s="34"/>
      <c r="I19" s="46">
        <f>IF(J19=FALSE,G19,(G19*2))</f>
        <v>0</v>
      </c>
      <c r="J19" s="35" t="b">
        <v>0</v>
      </c>
      <c r="L19" s="35" t="s">
        <v>39</v>
      </c>
    </row>
    <row r="20" spans="1:12" ht="20.25" customHeight="1" x14ac:dyDescent="0.2">
      <c r="A20" s="66"/>
      <c r="B20" s="106"/>
      <c r="C20" s="107"/>
      <c r="D20" s="32"/>
      <c r="E20" s="124"/>
      <c r="F20" s="125"/>
      <c r="G20" s="38"/>
      <c r="H20" s="34"/>
      <c r="I20" s="46">
        <f>IF(J20=FALSE,G20,(G20*2))</f>
        <v>0</v>
      </c>
      <c r="J20" s="35" t="b">
        <v>0</v>
      </c>
      <c r="L20" s="35" t="s">
        <v>40</v>
      </c>
    </row>
    <row r="21" spans="1:12" ht="20.25" customHeight="1" x14ac:dyDescent="0.2">
      <c r="A21" s="66"/>
      <c r="B21" s="106"/>
      <c r="C21" s="107"/>
      <c r="D21" s="32"/>
      <c r="E21" s="124"/>
      <c r="F21" s="125"/>
      <c r="G21" s="38"/>
      <c r="H21" s="34"/>
      <c r="I21" s="46">
        <f t="shared" ref="I21:I29" si="0">IF(J21=FALSE,G21,(G21*2))</f>
        <v>0</v>
      </c>
      <c r="J21" s="35" t="b">
        <v>0</v>
      </c>
      <c r="L21" s="35" t="s">
        <v>41</v>
      </c>
    </row>
    <row r="22" spans="1:12" ht="20.25" customHeight="1" x14ac:dyDescent="0.2">
      <c r="A22" s="66"/>
      <c r="B22" s="106"/>
      <c r="C22" s="107"/>
      <c r="D22" s="32"/>
      <c r="E22" s="124"/>
      <c r="F22" s="125"/>
      <c r="G22" s="38"/>
      <c r="H22" s="34"/>
      <c r="I22" s="46">
        <f t="shared" si="0"/>
        <v>0</v>
      </c>
      <c r="J22" s="35" t="b">
        <v>0</v>
      </c>
      <c r="L22" s="35" t="s">
        <v>42</v>
      </c>
    </row>
    <row r="23" spans="1:12" ht="20.25" customHeight="1" x14ac:dyDescent="0.2">
      <c r="A23" s="66"/>
      <c r="B23" s="106"/>
      <c r="C23" s="107"/>
      <c r="D23" s="32"/>
      <c r="E23" s="124"/>
      <c r="F23" s="125"/>
      <c r="G23" s="38"/>
      <c r="H23" s="34"/>
      <c r="I23" s="46">
        <f t="shared" si="0"/>
        <v>0</v>
      </c>
      <c r="J23" s="35" t="b">
        <v>0</v>
      </c>
      <c r="L23" s="35" t="s">
        <v>43</v>
      </c>
    </row>
    <row r="24" spans="1:12" ht="20.25" customHeight="1" x14ac:dyDescent="0.2">
      <c r="A24" s="66"/>
      <c r="B24" s="106"/>
      <c r="C24" s="107"/>
      <c r="D24" s="32"/>
      <c r="E24" s="124"/>
      <c r="F24" s="125"/>
      <c r="G24" s="38"/>
      <c r="H24" s="34"/>
      <c r="I24" s="46">
        <f t="shared" si="0"/>
        <v>0</v>
      </c>
      <c r="J24" s="35" t="b">
        <v>0</v>
      </c>
      <c r="L24" s="35" t="s">
        <v>44</v>
      </c>
    </row>
    <row r="25" spans="1:12" ht="20.25" customHeight="1" x14ac:dyDescent="0.2">
      <c r="A25" s="66"/>
      <c r="B25" s="106"/>
      <c r="C25" s="107"/>
      <c r="D25" s="32"/>
      <c r="E25" s="124"/>
      <c r="F25" s="125"/>
      <c r="G25" s="38"/>
      <c r="H25" s="34"/>
      <c r="I25" s="46">
        <f t="shared" si="0"/>
        <v>0</v>
      </c>
      <c r="J25" s="35" t="b">
        <v>0</v>
      </c>
    </row>
    <row r="26" spans="1:12" ht="20.25" customHeight="1" x14ac:dyDescent="0.2">
      <c r="A26" s="66"/>
      <c r="B26" s="106"/>
      <c r="C26" s="107"/>
      <c r="D26" s="32"/>
      <c r="E26" s="124"/>
      <c r="F26" s="125"/>
      <c r="G26" s="38"/>
      <c r="H26" s="34"/>
      <c r="I26" s="46">
        <f t="shared" si="0"/>
        <v>0</v>
      </c>
      <c r="J26" s="35" t="b">
        <v>0</v>
      </c>
      <c r="L26" s="10" t="s">
        <v>2</v>
      </c>
    </row>
    <row r="27" spans="1:12" ht="20.25" customHeight="1" x14ac:dyDescent="0.2">
      <c r="A27" s="66"/>
      <c r="B27" s="106"/>
      <c r="C27" s="107"/>
      <c r="D27" s="32"/>
      <c r="E27" s="124"/>
      <c r="F27" s="125"/>
      <c r="G27" s="38"/>
      <c r="H27" s="34"/>
      <c r="I27" s="46">
        <f t="shared" si="0"/>
        <v>0</v>
      </c>
      <c r="J27" s="35" t="b">
        <v>0</v>
      </c>
    </row>
    <row r="28" spans="1:12" ht="20.25" customHeight="1" x14ac:dyDescent="0.2">
      <c r="A28" s="66"/>
      <c r="B28" s="106"/>
      <c r="C28" s="107"/>
      <c r="D28" s="32"/>
      <c r="E28" s="124"/>
      <c r="F28" s="125"/>
      <c r="G28" s="38"/>
      <c r="H28" s="34"/>
      <c r="I28" s="46">
        <f t="shared" si="0"/>
        <v>0</v>
      </c>
      <c r="J28" s="35" t="b">
        <v>0</v>
      </c>
    </row>
    <row r="29" spans="1:12" ht="20.25" customHeight="1" x14ac:dyDescent="0.2">
      <c r="A29" s="66"/>
      <c r="B29" s="106"/>
      <c r="C29" s="107"/>
      <c r="D29" s="32"/>
      <c r="E29" s="124"/>
      <c r="F29" s="125"/>
      <c r="G29" s="38"/>
      <c r="H29" s="34"/>
      <c r="I29" s="46">
        <f t="shared" si="0"/>
        <v>0</v>
      </c>
      <c r="J29" s="35" t="b">
        <v>0</v>
      </c>
    </row>
    <row r="30" spans="1:12" ht="10.5" customHeight="1" x14ac:dyDescent="0.2">
      <c r="A30" s="37" t="s">
        <v>32</v>
      </c>
      <c r="B30" s="84"/>
      <c r="C30" s="84"/>
      <c r="D30" s="53"/>
      <c r="E30" s="85"/>
      <c r="F30" s="85"/>
      <c r="G30" s="55"/>
      <c r="H30" s="56"/>
      <c r="I30" s="86"/>
      <c r="J30" s="35"/>
    </row>
    <row r="31" spans="1:12" ht="25.5" customHeight="1" x14ac:dyDescent="0.25">
      <c r="A31" s="133" t="s">
        <v>59</v>
      </c>
      <c r="B31" s="133"/>
      <c r="C31" s="133"/>
      <c r="D31" s="133"/>
      <c r="E31" s="133"/>
      <c r="F31" s="133"/>
      <c r="H31" s="11" t="s">
        <v>37</v>
      </c>
      <c r="I31" s="92">
        <f>SUM(I19:I29)</f>
        <v>0</v>
      </c>
    </row>
    <row r="32" spans="1:12" ht="3.75" customHeight="1" x14ac:dyDescent="0.2"/>
    <row r="33" spans="1:11" ht="18" customHeight="1" x14ac:dyDescent="0.25">
      <c r="A33" s="10" t="s">
        <v>2</v>
      </c>
      <c r="E33" s="59"/>
      <c r="F33" s="48" t="s">
        <v>26</v>
      </c>
      <c r="G33" s="47">
        <v>0.7</v>
      </c>
      <c r="H33" s="10" t="s">
        <v>22</v>
      </c>
      <c r="I33" s="44">
        <f>I31*G33</f>
        <v>0</v>
      </c>
    </row>
    <row r="34" spans="1:11" s="15" customFormat="1" ht="12.75" customHeight="1" x14ac:dyDescent="0.2">
      <c r="E34" s="120" t="s">
        <v>24</v>
      </c>
      <c r="F34" s="120"/>
      <c r="G34" s="120"/>
      <c r="H34" s="120"/>
      <c r="J34" s="16"/>
      <c r="K34" s="16"/>
    </row>
    <row r="35" spans="1:11" s="15" customFormat="1" ht="12.75" customHeight="1" x14ac:dyDescent="0.2">
      <c r="E35" s="49"/>
      <c r="F35" s="49"/>
      <c r="G35" s="49"/>
      <c r="H35" s="49"/>
      <c r="J35" s="16"/>
      <c r="K35" s="16"/>
    </row>
    <row r="36" spans="1:11" s="15" customFormat="1" ht="12.75" customHeight="1" x14ac:dyDescent="0.25">
      <c r="A36" s="67" t="s">
        <v>27</v>
      </c>
      <c r="B36" s="67"/>
      <c r="E36" s="49"/>
      <c r="F36" s="49"/>
      <c r="G36" s="49"/>
      <c r="H36" s="49"/>
      <c r="J36" s="16"/>
      <c r="K36" s="16"/>
    </row>
    <row r="37" spans="1:11" ht="15" x14ac:dyDescent="0.25">
      <c r="A37" s="30" t="s">
        <v>0</v>
      </c>
      <c r="B37" s="108" t="s">
        <v>28</v>
      </c>
      <c r="C37" s="109"/>
      <c r="D37" s="110"/>
      <c r="E37" s="108" t="s">
        <v>58</v>
      </c>
      <c r="F37" s="109"/>
      <c r="G37" s="109"/>
      <c r="H37" s="110"/>
      <c r="I37" s="33" t="s">
        <v>29</v>
      </c>
    </row>
    <row r="38" spans="1:11" ht="18" customHeight="1" x14ac:dyDescent="0.2">
      <c r="A38" s="66"/>
      <c r="B38" s="111"/>
      <c r="C38" s="112"/>
      <c r="D38" s="113"/>
      <c r="E38" s="114"/>
      <c r="F38" s="115"/>
      <c r="G38" s="115"/>
      <c r="H38" s="116"/>
      <c r="I38" s="50"/>
      <c r="J38" s="35"/>
    </row>
    <row r="39" spans="1:11" ht="18" customHeight="1" x14ac:dyDescent="0.2">
      <c r="A39" s="66"/>
      <c r="B39" s="111"/>
      <c r="C39" s="112"/>
      <c r="D39" s="113"/>
      <c r="E39" s="114"/>
      <c r="F39" s="115"/>
      <c r="G39" s="115"/>
      <c r="H39" s="116"/>
      <c r="I39" s="50"/>
      <c r="J39" s="35"/>
    </row>
    <row r="40" spans="1:11" ht="18" customHeight="1" x14ac:dyDescent="0.2">
      <c r="A40" s="66"/>
      <c r="B40" s="111"/>
      <c r="C40" s="112"/>
      <c r="D40" s="113"/>
      <c r="E40" s="114"/>
      <c r="F40" s="115"/>
      <c r="G40" s="115"/>
      <c r="H40" s="116"/>
      <c r="I40" s="50"/>
      <c r="J40" s="35"/>
    </row>
    <row r="41" spans="1:11" ht="18" customHeight="1" x14ac:dyDescent="0.25">
      <c r="A41" s="87" t="s">
        <v>32</v>
      </c>
      <c r="B41" s="63"/>
      <c r="C41" s="52"/>
      <c r="D41" s="53"/>
      <c r="E41" s="54"/>
      <c r="F41" s="53"/>
      <c r="G41" s="55"/>
      <c r="H41" s="58" t="s">
        <v>33</v>
      </c>
      <c r="I41" s="93">
        <f>SUM(I38:I40)</f>
        <v>0</v>
      </c>
      <c r="J41" s="35"/>
    </row>
    <row r="42" spans="1:11" ht="18" customHeight="1" thickBot="1" x14ac:dyDescent="0.3">
      <c r="A42" s="51"/>
      <c r="B42" s="51"/>
      <c r="C42" s="52"/>
      <c r="D42" s="53"/>
      <c r="E42" s="54"/>
      <c r="F42" s="53"/>
      <c r="G42" s="55"/>
      <c r="H42" s="58"/>
      <c r="I42" s="57"/>
      <c r="J42" s="35"/>
    </row>
    <row r="43" spans="1:11" ht="18" customHeight="1" thickBot="1" x14ac:dyDescent="0.3">
      <c r="A43" s="51"/>
      <c r="B43" s="51"/>
      <c r="C43" s="52"/>
      <c r="D43" s="53"/>
      <c r="E43" s="81"/>
      <c r="F43" s="82"/>
      <c r="G43" s="61"/>
      <c r="H43" s="62" t="s">
        <v>30</v>
      </c>
      <c r="I43" s="91">
        <f>I41+I33</f>
        <v>0</v>
      </c>
      <c r="J43" s="35"/>
    </row>
    <row r="44" spans="1:11" ht="18" customHeight="1" x14ac:dyDescent="0.25">
      <c r="A44" s="51"/>
      <c r="B44" s="51"/>
      <c r="C44" s="52"/>
      <c r="D44" s="53"/>
      <c r="E44" s="54"/>
      <c r="F44" s="53"/>
      <c r="G44" s="55"/>
      <c r="H44" s="58"/>
      <c r="I44" s="57"/>
      <c r="J44" s="35"/>
    </row>
    <row r="45" spans="1:11" ht="15.75" x14ac:dyDescent="0.25">
      <c r="A45" s="67" t="s">
        <v>52</v>
      </c>
      <c r="E45" s="60"/>
      <c r="J45" s="14"/>
      <c r="K45" s="14"/>
    </row>
    <row r="46" spans="1:11" s="2" customFormat="1" ht="12.75" x14ac:dyDescent="0.2">
      <c r="A46" s="29" t="s">
        <v>6</v>
      </c>
      <c r="B46" s="73" t="s">
        <v>7</v>
      </c>
      <c r="C46" s="73" t="s">
        <v>8</v>
      </c>
      <c r="D46" s="73" t="s">
        <v>51</v>
      </c>
      <c r="E46" s="94" t="s">
        <v>50</v>
      </c>
      <c r="F46" s="95"/>
      <c r="G46" s="121" t="s">
        <v>9</v>
      </c>
      <c r="H46" s="121"/>
      <c r="I46" s="9" t="s">
        <v>10</v>
      </c>
    </row>
    <row r="47" spans="1:11" s="2" customFormat="1" ht="15" customHeight="1" x14ac:dyDescent="0.2">
      <c r="A47" s="3"/>
      <c r="B47" s="3"/>
      <c r="C47" s="3"/>
      <c r="D47" s="3"/>
      <c r="E47" s="94"/>
      <c r="F47" s="95"/>
      <c r="G47" s="122"/>
      <c r="H47" s="122"/>
      <c r="I47" s="4"/>
      <c r="J47" s="5"/>
    </row>
    <row r="48" spans="1:11" s="2" customFormat="1" ht="15" customHeight="1" x14ac:dyDescent="0.2">
      <c r="A48" s="3"/>
      <c r="B48" s="3"/>
      <c r="C48" s="3"/>
      <c r="D48" s="3"/>
      <c r="E48" s="94"/>
      <c r="F48" s="95"/>
      <c r="G48" s="122"/>
      <c r="H48" s="122"/>
      <c r="I48" s="4"/>
      <c r="J48" s="5"/>
    </row>
    <row r="49" spans="1:11" s="2" customFormat="1" ht="15" customHeight="1" x14ac:dyDescent="0.2">
      <c r="A49" s="88" t="s">
        <v>32</v>
      </c>
      <c r="B49" s="37"/>
      <c r="F49" s="89" t="s">
        <v>11</v>
      </c>
      <c r="G49" s="123">
        <f>SUM(G47:G48)</f>
        <v>0</v>
      </c>
      <c r="H49" s="123"/>
      <c r="I49" s="45">
        <f>SUM(I47:I48)</f>
        <v>0</v>
      </c>
      <c r="J49" s="1"/>
    </row>
    <row r="50" spans="1:11" s="6" customFormat="1" ht="11.25" customHeight="1" x14ac:dyDescent="0.2">
      <c r="F50" s="7"/>
      <c r="G50" s="8"/>
      <c r="H50" s="7"/>
      <c r="I50" s="78" t="s">
        <v>53</v>
      </c>
    </row>
    <row r="51" spans="1:11" ht="9.75" customHeight="1" x14ac:dyDescent="0.2">
      <c r="A51" s="14"/>
      <c r="B51" s="14"/>
      <c r="C51" s="14"/>
      <c r="D51" s="14"/>
      <c r="E51" s="17"/>
      <c r="F51" s="14"/>
      <c r="G51" s="14"/>
      <c r="H51" s="14"/>
      <c r="I51" s="14"/>
      <c r="J51" s="14"/>
      <c r="K51" s="14"/>
    </row>
    <row r="52" spans="1:11" s="74" customFormat="1" ht="18" customHeight="1" x14ac:dyDescent="0.2">
      <c r="A52" s="75" t="s">
        <v>1</v>
      </c>
      <c r="B52" s="96">
        <f>B3</f>
        <v>0</v>
      </c>
      <c r="C52" s="96"/>
      <c r="D52" s="74" t="s">
        <v>54</v>
      </c>
    </row>
    <row r="53" spans="1:11" s="18" customFormat="1" ht="18" customHeight="1" x14ac:dyDescent="0.2"/>
    <row r="54" spans="1:11" ht="6.75" customHeight="1" x14ac:dyDescent="0.2"/>
    <row r="55" spans="1:11" ht="18" customHeight="1" x14ac:dyDescent="0.2">
      <c r="D55" s="11" t="s">
        <v>12</v>
      </c>
      <c r="E55" s="119"/>
      <c r="F55" s="119"/>
      <c r="G55" s="19" t="s">
        <v>5</v>
      </c>
      <c r="H55" s="127"/>
      <c r="I55" s="127"/>
    </row>
    <row r="56" spans="1:11" ht="12" customHeight="1" x14ac:dyDescent="0.2">
      <c r="D56" s="11"/>
      <c r="E56" s="77" t="s">
        <v>55</v>
      </c>
      <c r="F56" s="12"/>
      <c r="G56" s="19"/>
      <c r="H56" s="76"/>
      <c r="I56" s="12"/>
    </row>
    <row r="57" spans="1:11" ht="8.25" customHeight="1" x14ac:dyDescent="0.2">
      <c r="E57" s="11"/>
      <c r="F57" s="20"/>
      <c r="G57" s="20"/>
      <c r="H57" s="20"/>
      <c r="I57" s="20"/>
    </row>
    <row r="58" spans="1:11" ht="18" customHeight="1" x14ac:dyDescent="0.2">
      <c r="D58" s="11" t="s">
        <v>61</v>
      </c>
      <c r="E58" s="119"/>
      <c r="F58" s="119"/>
      <c r="G58" s="19" t="s">
        <v>5</v>
      </c>
      <c r="H58" s="119"/>
      <c r="I58" s="119"/>
    </row>
    <row r="59" spans="1:11" ht="6" customHeight="1" x14ac:dyDescent="0.2"/>
  </sheetData>
  <mergeCells count="60">
    <mergeCell ref="A1:I1"/>
    <mergeCell ref="A6:F6"/>
    <mergeCell ref="A12:C12"/>
    <mergeCell ref="C4:E4"/>
    <mergeCell ref="A31:F31"/>
    <mergeCell ref="E24:F24"/>
    <mergeCell ref="E25:F25"/>
    <mergeCell ref="E26:F26"/>
    <mergeCell ref="E27:F27"/>
    <mergeCell ref="E28:F28"/>
    <mergeCell ref="E29:F29"/>
    <mergeCell ref="B25:C25"/>
    <mergeCell ref="B26:C26"/>
    <mergeCell ref="B27:C27"/>
    <mergeCell ref="A2:I2"/>
    <mergeCell ref="H55:I55"/>
    <mergeCell ref="F10:I10"/>
    <mergeCell ref="A10:C10"/>
    <mergeCell ref="G4:I4"/>
    <mergeCell ref="E20:F20"/>
    <mergeCell ref="E21:F21"/>
    <mergeCell ref="E22:F22"/>
    <mergeCell ref="E23:F23"/>
    <mergeCell ref="G46:H46"/>
    <mergeCell ref="G47:H47"/>
    <mergeCell ref="G48:H48"/>
    <mergeCell ref="G49:H49"/>
    <mergeCell ref="E58:F58"/>
    <mergeCell ref="E46:F46"/>
    <mergeCell ref="H58:I58"/>
    <mergeCell ref="E55:F55"/>
    <mergeCell ref="B24:C24"/>
    <mergeCell ref="E37:H37"/>
    <mergeCell ref="E38:H38"/>
    <mergeCell ref="E39:H39"/>
    <mergeCell ref="G3:I3"/>
    <mergeCell ref="E34:H34"/>
    <mergeCell ref="E18:F18"/>
    <mergeCell ref="E19:F19"/>
    <mergeCell ref="B19:C19"/>
    <mergeCell ref="B20:C20"/>
    <mergeCell ref="B21:C21"/>
    <mergeCell ref="B22:C22"/>
    <mergeCell ref="B23:C23"/>
    <mergeCell ref="E47:F47"/>
    <mergeCell ref="E48:F48"/>
    <mergeCell ref="B52:C52"/>
    <mergeCell ref="B3:E3"/>
    <mergeCell ref="D10:E10"/>
    <mergeCell ref="D14:J14"/>
    <mergeCell ref="D12:J13"/>
    <mergeCell ref="B28:C28"/>
    <mergeCell ref="B29:C29"/>
    <mergeCell ref="B37:D37"/>
    <mergeCell ref="B38:D38"/>
    <mergeCell ref="B39:D39"/>
    <mergeCell ref="B40:D40"/>
    <mergeCell ref="E40:H40"/>
    <mergeCell ref="F7:I7"/>
    <mergeCell ref="B18:C18"/>
  </mergeCells>
  <phoneticPr fontId="0" type="noConversion"/>
  <dataValidations count="1">
    <dataValidation type="list" allowBlank="1" showInputMessage="1" showErrorMessage="1" sqref="E19:F30 E38:H40" xr:uid="{65B5DB3E-6A21-41DC-840C-9ACD1E2E4CA6}">
      <formula1>$L$18:$L$24</formula1>
    </dataValidation>
  </dataValidations>
  <hyperlinks>
    <hyperlink ref="E34" r:id="rId1" display="(rate as of 6/3/19; check here for latest rates)" xr:uid="{583DA5B3-B957-4852-8875-145668ADC458}"/>
  </hyperlinks>
  <pageMargins left="0.25" right="0.25" top="0.75" bottom="0.75" header="0.3" footer="0.3"/>
  <pageSetup scale="68" orientation="portrait" horizontalDpi="300" verticalDpi="300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>
                  <from>
                    <xdr:col>2</xdr:col>
                    <xdr:colOff>285750</xdr:colOff>
                    <xdr:row>6</xdr:row>
                    <xdr:rowOff>66675</xdr:rowOff>
                  </from>
                  <to>
                    <xdr:col>2</xdr:col>
                    <xdr:colOff>514350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7</xdr:col>
                    <xdr:colOff>266700</xdr:colOff>
                    <xdr:row>18</xdr:row>
                    <xdr:rowOff>9525</xdr:rowOff>
                  </from>
                  <to>
                    <xdr:col>7</xdr:col>
                    <xdr:colOff>781050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7" name="Check Box 54">
              <controlPr defaultSize="0" autoFill="0" autoLine="0" autoPict="0">
                <anchor moveWithCells="1">
                  <from>
                    <xdr:col>7</xdr:col>
                    <xdr:colOff>276225</xdr:colOff>
                    <xdr:row>19</xdr:row>
                    <xdr:rowOff>19050</xdr:rowOff>
                  </from>
                  <to>
                    <xdr:col>7</xdr:col>
                    <xdr:colOff>581025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" name="Check Box 55">
              <controlPr defaultSize="0" autoFill="0" autoLine="0" autoPict="0">
                <anchor moveWithCells="1">
                  <from>
                    <xdr:col>7</xdr:col>
                    <xdr:colOff>285750</xdr:colOff>
                    <xdr:row>20</xdr:row>
                    <xdr:rowOff>19050</xdr:rowOff>
                  </from>
                  <to>
                    <xdr:col>7</xdr:col>
                    <xdr:colOff>590550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9" name="Check Box 56">
              <controlPr defaultSize="0" autoFill="0" autoLine="0" autoPict="0">
                <anchor moveWithCells="1">
                  <from>
                    <xdr:col>7</xdr:col>
                    <xdr:colOff>285750</xdr:colOff>
                    <xdr:row>21</xdr:row>
                    <xdr:rowOff>19050</xdr:rowOff>
                  </from>
                  <to>
                    <xdr:col>7</xdr:col>
                    <xdr:colOff>590550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0" name="Check Box 57">
              <controlPr defaultSize="0" autoFill="0" autoLine="0" autoPict="0">
                <anchor moveWithCells="1">
                  <from>
                    <xdr:col>7</xdr:col>
                    <xdr:colOff>285750</xdr:colOff>
                    <xdr:row>22</xdr:row>
                    <xdr:rowOff>19050</xdr:rowOff>
                  </from>
                  <to>
                    <xdr:col>7</xdr:col>
                    <xdr:colOff>590550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1" name="Check Box 58">
              <controlPr defaultSize="0" autoFill="0" autoLine="0" autoPict="0">
                <anchor moveWithCells="1">
                  <from>
                    <xdr:col>7</xdr:col>
                    <xdr:colOff>285750</xdr:colOff>
                    <xdr:row>23</xdr:row>
                    <xdr:rowOff>19050</xdr:rowOff>
                  </from>
                  <to>
                    <xdr:col>7</xdr:col>
                    <xdr:colOff>590550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2" name="Check Box 59">
              <controlPr defaultSize="0" autoFill="0" autoLine="0" autoPict="0">
                <anchor moveWithCells="1">
                  <from>
                    <xdr:col>7</xdr:col>
                    <xdr:colOff>295275</xdr:colOff>
                    <xdr:row>24</xdr:row>
                    <xdr:rowOff>9525</xdr:rowOff>
                  </from>
                  <to>
                    <xdr:col>7</xdr:col>
                    <xdr:colOff>600075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3" name="Check Box 60">
              <controlPr defaultSize="0" autoFill="0" autoLine="0" autoPict="0">
                <anchor moveWithCells="1">
                  <from>
                    <xdr:col>7</xdr:col>
                    <xdr:colOff>304800</xdr:colOff>
                    <xdr:row>25</xdr:row>
                    <xdr:rowOff>9525</xdr:rowOff>
                  </from>
                  <to>
                    <xdr:col>7</xdr:col>
                    <xdr:colOff>609600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4" name="Check Box 61">
              <controlPr defaultSize="0" autoFill="0" autoLine="0" autoPict="0">
                <anchor moveWithCells="1">
                  <from>
                    <xdr:col>7</xdr:col>
                    <xdr:colOff>304800</xdr:colOff>
                    <xdr:row>26</xdr:row>
                    <xdr:rowOff>9525</xdr:rowOff>
                  </from>
                  <to>
                    <xdr:col>7</xdr:col>
                    <xdr:colOff>609600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5" name="Check Box 62">
              <controlPr defaultSize="0" autoFill="0" autoLine="0" autoPict="0">
                <anchor moveWithCells="1">
                  <from>
                    <xdr:col>7</xdr:col>
                    <xdr:colOff>304800</xdr:colOff>
                    <xdr:row>27</xdr:row>
                    <xdr:rowOff>9525</xdr:rowOff>
                  </from>
                  <to>
                    <xdr:col>7</xdr:col>
                    <xdr:colOff>609600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6" name="Check Box 63">
              <controlPr defaultSize="0" autoFill="0" autoLine="0" autoPict="0">
                <anchor moveWithCells="1">
                  <from>
                    <xdr:col>7</xdr:col>
                    <xdr:colOff>304800</xdr:colOff>
                    <xdr:row>28</xdr:row>
                    <xdr:rowOff>9525</xdr:rowOff>
                  </from>
                  <to>
                    <xdr:col>7</xdr:col>
                    <xdr:colOff>609600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7" name="Check Box 66">
              <controlPr defaultSize="0" autoFill="0" autoLine="0" autoPict="0">
                <anchor moveWithCells="1">
                  <from>
                    <xdr:col>0</xdr:col>
                    <xdr:colOff>428625</xdr:colOff>
                    <xdr:row>6</xdr:row>
                    <xdr:rowOff>85725</xdr:rowOff>
                  </from>
                  <to>
                    <xdr:col>2</xdr:col>
                    <xdr:colOff>47625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8" name="Check Box 69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95250</xdr:rowOff>
                  </from>
                  <to>
                    <xdr:col>5</xdr:col>
                    <xdr:colOff>257175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9" name="Check Box 70">
              <controlPr defaultSize="0" autoFill="0" autoLine="0" autoPict="0">
                <anchor moveWithCells="1">
                  <from>
                    <xdr:col>7</xdr:col>
                    <xdr:colOff>9525</xdr:colOff>
                    <xdr:row>7</xdr:row>
                    <xdr:rowOff>76200</xdr:rowOff>
                  </from>
                  <to>
                    <xdr:col>7</xdr:col>
                    <xdr:colOff>276225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UCLA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Sheehan, Laura W.</cp:lastModifiedBy>
  <cp:lastPrinted>2025-03-05T02:34:29Z</cp:lastPrinted>
  <dcterms:created xsi:type="dcterms:W3CDTF">2001-05-10T17:39:11Z</dcterms:created>
  <dcterms:modified xsi:type="dcterms:W3CDTF">2025-03-06T17:42:04Z</dcterms:modified>
</cp:coreProperties>
</file>