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vizientinc.sharepoint.com/sites/Univ.ofCAHealthRegentsofCA/Shared Documents/07 Standards/Headwalls/RFP Package/"/>
    </mc:Choice>
  </mc:AlternateContent>
  <xr:revisionPtr revIDLastSave="746" documentId="8_{11484993-A21B-4629-A6F6-B295CC82A1BE}" xr6:coauthVersionLast="47" xr6:coauthVersionMax="47" xr10:uidLastSave="{024B73FF-7516-4598-8B2D-9B166ED89F73}"/>
  <bookViews>
    <workbookView xWindow="34452" yWindow="-108" windowWidth="30936" windowHeight="16896" firstSheet="21" activeTab="22" xr2:uid="{D73CE5DD-3898-454C-8F03-7158B780F88D}"/>
  </bookViews>
  <sheets>
    <sheet name="Table of Contents" sheetId="8" r:id="rId1"/>
    <sheet name="1.05 Radiography " sheetId="16" r:id="rId2"/>
    <sheet name="1.06 Procedure &amp; Triage-Intake " sheetId="17" r:id="rId3"/>
    <sheet name="1.07 Workroom, Clinical Enginee" sheetId="12" r:id="rId4"/>
    <sheet name="1.08 Exam Room" sheetId="18" r:id="rId5"/>
    <sheet name="1.09 Procedure Room" sheetId="19" r:id="rId6"/>
    <sheet name="1.10 M-S Type A Type 6" sheetId="14" r:id="rId7"/>
    <sheet name="1.11 M-S Type AM Type 6 " sheetId="20" r:id="rId8"/>
    <sheet name="1.12 M-S Type B Type 7 " sheetId="21" r:id="rId9"/>
    <sheet name="1.13 M-S Type BM Type 7 " sheetId="22" r:id="rId10"/>
    <sheet name="1.14 M-S Type C Type 8" sheetId="23" r:id="rId11"/>
    <sheet name="1.15 M-S Type CM Type 8 " sheetId="24" r:id="rId12"/>
    <sheet name="1.16 M-S Type D Type 9" sheetId="25" r:id="rId13"/>
    <sheet name="1.17 M-S Type DM Type 9" sheetId="26" r:id="rId14"/>
    <sheet name="1.18 ICU Type E Type 10" sheetId="27" r:id="rId15"/>
    <sheet name="1.19 ICU Type EM Type 10" sheetId="28" r:id="rId16"/>
    <sheet name="1.20 ICU_Acuity Type F Type 11" sheetId="29" r:id="rId17"/>
    <sheet name="1.21 ICU_Acuity Type FM Type 11" sheetId="30" r:id="rId18"/>
    <sheet name="1.22 ICU Type G Typ 12" sheetId="31" r:id="rId19"/>
    <sheet name="1.23 ICU Type GM Typ 12" sheetId="32" r:id="rId20"/>
    <sheet name="1.24 ICU Type H Typ 13" sheetId="33" r:id="rId21"/>
    <sheet name="1.25 ICU Type HM Typ 13" sheetId="34" r:id="rId22"/>
    <sheet name="1.26 R M-S Single" sheetId="35" r:id="rId23"/>
    <sheet name="1.27 R M-S Single ALT" sheetId="41" r:id="rId24"/>
    <sheet name="1.28 R M-S Double Occupancy" sheetId="36" r:id="rId25"/>
    <sheet name="1.29 R M-S Double Occupancy ALT" sheetId="42" r:id="rId26"/>
    <sheet name="1.30 R M-S BH" sheetId="39" r:id="rId27"/>
    <sheet name="1.31 Accessories ONLY" sheetId="40" r:id="rId28"/>
    <sheet name="2.01 Value Adds Questions " sheetId="10" r:id="rId29"/>
    <sheet name="2.02 Shipping" sheetId="38" r:id="rId30"/>
    <sheet name="2.03 Pricing Validation " sheetId="11" r:id="rId31"/>
    <sheet name="3.01 References " sheetId="7" r:id="rId32"/>
  </sheets>
  <externalReferences>
    <externalReference r:id="rId33"/>
  </externalReferences>
  <definedNames>
    <definedName name="VendorResponses" localSheetId="31">'[1]5-Serv. Spec, Patient Survey'!$B$8:$B$11</definedName>
    <definedName name="VendorRespons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42" l="1"/>
  <c r="J8" i="42"/>
  <c r="J19" i="41"/>
  <c r="J8" i="41"/>
  <c r="J18" i="40"/>
  <c r="J8" i="40"/>
  <c r="J10" i="17" l="1"/>
  <c r="J10" i="12"/>
  <c r="J10" i="19"/>
  <c r="J11" i="14"/>
  <c r="J11" i="20"/>
  <c r="J11" i="21"/>
  <c r="J11" i="22"/>
  <c r="J11" i="23"/>
  <c r="J11" i="24"/>
  <c r="J11" i="25"/>
  <c r="J11" i="26"/>
  <c r="J11" i="27"/>
  <c r="J11" i="28"/>
  <c r="J11" i="29"/>
  <c r="J11" i="30"/>
  <c r="J11" i="31"/>
  <c r="J11" i="32"/>
  <c r="J11" i="33"/>
  <c r="J11" i="34"/>
  <c r="J18" i="35"/>
  <c r="J8" i="35"/>
  <c r="J18" i="36"/>
  <c r="J8" i="36"/>
  <c r="J18" i="39"/>
  <c r="J8" i="39"/>
  <c r="J8" i="34"/>
  <c r="J8" i="33"/>
  <c r="J8" i="32"/>
  <c r="J8" i="31"/>
  <c r="J8" i="30"/>
  <c r="J8" i="29"/>
  <c r="J8" i="28"/>
  <c r="J8" i="27"/>
  <c r="J8" i="26"/>
  <c r="J8" i="25"/>
  <c r="J8" i="24"/>
  <c r="J8" i="23"/>
  <c r="J8" i="22"/>
  <c r="J8" i="21"/>
  <c r="J8" i="20"/>
  <c r="J8" i="14"/>
  <c r="J7" i="19"/>
  <c r="J7" i="18"/>
  <c r="J10" i="18" s="1"/>
  <c r="J7" i="12"/>
  <c r="J7" i="17"/>
  <c r="J10" i="16"/>
  <c r="J7" i="16"/>
</calcChain>
</file>

<file path=xl/sharedStrings.xml><?xml version="1.0" encoding="utf-8"?>
<sst xmlns="http://schemas.openxmlformats.org/spreadsheetml/2006/main" count="1941" uniqueCount="287">
  <si>
    <t>TAB #</t>
  </si>
  <si>
    <t>TAB NAME</t>
  </si>
  <si>
    <t>DESCRIPTION</t>
  </si>
  <si>
    <t>VENDOR INFORMATION 
REQUIRED?</t>
  </si>
  <si>
    <t>✔</t>
  </si>
  <si>
    <t>Vendor value adds and information to be completed</t>
  </si>
  <si>
    <t>INSTRUCTIONS</t>
  </si>
  <si>
    <t>●  Complete yellow highlighted cells for your company products that can be provided per project.</t>
  </si>
  <si>
    <t>#</t>
  </si>
  <si>
    <t>Estimated Value</t>
  </si>
  <si>
    <t xml:space="preserve">Company Name:  </t>
  </si>
  <si>
    <t xml:space="preserve">Street Address: </t>
  </si>
  <si>
    <t>City, State, Zip:</t>
  </si>
  <si>
    <t xml:space="preserve">Contact Person: </t>
  </si>
  <si>
    <t xml:space="preserve">Contact Person Phone Number: </t>
  </si>
  <si>
    <t>Contact Person Email:</t>
  </si>
  <si>
    <t xml:space="preserve">References </t>
  </si>
  <si>
    <t xml:space="preserve">Reference  #1       </t>
  </si>
  <si>
    <t>Reference  #2</t>
  </si>
  <si>
    <t>Examples</t>
  </si>
  <si>
    <t xml:space="preserve">Description </t>
  </si>
  <si>
    <t xml:space="preserve">Model number </t>
  </si>
  <si>
    <t xml:space="preserve">Example: List  Additional rebates, extended warranties, technical support, assessments, service, quality, portfolio and supplier diversity plan. </t>
  </si>
  <si>
    <t xml:space="preserve">Deviation from specification </t>
  </si>
  <si>
    <t xml:space="preserve">Add additional lines if necessary </t>
  </si>
  <si>
    <t xml:space="preserve">Valadate alternate selections </t>
  </si>
  <si>
    <t>References</t>
  </si>
  <si>
    <t xml:space="preserve">List References </t>
  </si>
  <si>
    <t xml:space="preserve">Qty </t>
  </si>
  <si>
    <t xml:space="preserve">Vendor Question </t>
  </si>
  <si>
    <t>Can your product be part of a SBI or diversity plan?</t>
  </si>
  <si>
    <t xml:space="preserve">List answer </t>
  </si>
  <si>
    <t>List how your product contributes to sustainability?</t>
  </si>
  <si>
    <t xml:space="preserve">List custom lead time? </t>
  </si>
  <si>
    <t xml:space="preserve">Single unit </t>
  </si>
  <si>
    <t xml:space="preserve">Total cost </t>
  </si>
  <si>
    <t xml:space="preserve">●  Complete yellow highlighted cells.  All products listed in Pricing Matrix must meet with basis of design Specification.  If an alternate product is being submitted the specification deviates from the basis of design specification details must be listed below.  It is the responsibility of the supplier to list any deviations that do not meet the basis of design specification.  If deviations from the specification is not listed proposal can be deemed non-compliant and not accepted.  </t>
  </si>
  <si>
    <t xml:space="preserve">Add pricing to matrix </t>
  </si>
  <si>
    <t>List where your product is assembled</t>
  </si>
  <si>
    <t>List where your product is manufactured</t>
  </si>
  <si>
    <t xml:space="preserve">Mfg # </t>
  </si>
  <si>
    <t>System to match Amico Alert-1 Series Recessed Wall Console</t>
  </si>
  <si>
    <t>To match MFG #E-CON-11R</t>
  </si>
  <si>
    <t>System to match Amico Majestic Series Horizontal Headwall System</t>
  </si>
  <si>
    <t>To match MFG #HW00-02T-P-R096</t>
  </si>
  <si>
    <t xml:space="preserve">Typical Procedure and Triage/Intake - Headwall Single </t>
  </si>
  <si>
    <t>To match MFG #HW00-01T-P-R084</t>
  </si>
  <si>
    <t>To match MFG #HW00-01T-P-R072</t>
  </si>
  <si>
    <t>To match MFG #HW00-02T-P-R084</t>
  </si>
  <si>
    <t>to match FW2407-SR-GEN-P</t>
  </si>
  <si>
    <t>System to match Amico Serenity Series Recessed Panel Wall</t>
  </si>
  <si>
    <t xml:space="preserve">Radiography - Single Unit Pricing Matrix </t>
  </si>
  <si>
    <t xml:space="preserve">Procedure and Triage Intake  - Single Unit Pricing Matrix </t>
  </si>
  <si>
    <t xml:space="preserve">Workroom, Clinical Engineering - Single Unit Pricing Matrix </t>
  </si>
  <si>
    <t xml:space="preserve">Exam Room  - Single Unit Pricing Matrix </t>
  </si>
  <si>
    <t xml:space="preserve">Procedure Room  - Single Unit Pricing Matrix </t>
  </si>
  <si>
    <t>Drawing ID</t>
  </si>
  <si>
    <t>Radiography Type 1</t>
  </si>
  <si>
    <t>Procedure and Triage/Intake Type 2</t>
  </si>
  <si>
    <t>Typical Med-Surg Room -  Type A/Type 6</t>
  </si>
  <si>
    <t>Med-Surg Type A/Type 6</t>
  </si>
  <si>
    <t>Workroom, Clinical Engineering &amp; Hydrotherapy Type 3</t>
  </si>
  <si>
    <t>Exam Type 4</t>
  </si>
  <si>
    <t>Procedure Room Type 5</t>
  </si>
  <si>
    <t>Med-Surg Type AM/Type 6</t>
  </si>
  <si>
    <t>Typical Med-Surg Room -  Type AM/Type 6</t>
  </si>
  <si>
    <t>to match FW2407-SR-GEN-P and FW2407-SR-GEN-P-BB</t>
  </si>
  <si>
    <t>Drawing 6</t>
  </si>
  <si>
    <t>Drawing 7</t>
  </si>
  <si>
    <t>to match FW2407-SR-GEN-P-BB</t>
  </si>
  <si>
    <t>Mirrord unit Back to Back</t>
  </si>
  <si>
    <t>Med-Surg Type B/Type 7</t>
  </si>
  <si>
    <t>As shown unit</t>
  </si>
  <si>
    <t>Med-Surg Type BM/Type 7</t>
  </si>
  <si>
    <t>Mirrored Unit</t>
  </si>
  <si>
    <t>Drawing 8</t>
  </si>
  <si>
    <t>Drawing 9</t>
  </si>
  <si>
    <t>Med-Surg Type C/Type 8</t>
  </si>
  <si>
    <t>Single Unit</t>
  </si>
  <si>
    <t>Typical Med-Surg Room -  Type CM/Type 8</t>
  </si>
  <si>
    <t>Typical Med-Surg Room -  Type C/Type 8</t>
  </si>
  <si>
    <t>Typical Med-Surg Room -  Type BM/Type 7</t>
  </si>
  <si>
    <t>Typical Med-Surg Room -  Type B/Type 7</t>
  </si>
  <si>
    <t>Med-Surg Type CM/Type 8</t>
  </si>
  <si>
    <t>Med-Surg Type D/Type 9</t>
  </si>
  <si>
    <t>Typical Med-Surg Room -  Type D/Type 9</t>
  </si>
  <si>
    <t>Med-Surg Type DM/Type 9</t>
  </si>
  <si>
    <t>Typical Med-Surg Room -  Type DM/Type 9</t>
  </si>
  <si>
    <t>Drawing 11</t>
  </si>
  <si>
    <t>Drawing 12</t>
  </si>
  <si>
    <t>Drawing 11.1</t>
  </si>
  <si>
    <t>Drawing 12.1</t>
  </si>
  <si>
    <t>Mirrored and Back to Back Unit</t>
  </si>
  <si>
    <t>ICU Type E/Type 10</t>
  </si>
  <si>
    <t>Typical ICU Room -  Type E/Type 10</t>
  </si>
  <si>
    <t xml:space="preserve">to match FW2848-SR-GEN-P </t>
  </si>
  <si>
    <t>ICU Type EM/Type 10</t>
  </si>
  <si>
    <t>Typical ICU Room -  Type EM/Type 10</t>
  </si>
  <si>
    <t>to match FW2848-SR-GEN-P and FW2848-SR-GEN-P-BB</t>
  </si>
  <si>
    <t>Drawing 13</t>
  </si>
  <si>
    <t>Drawing 14</t>
  </si>
  <si>
    <t>Drawing 13.1</t>
  </si>
  <si>
    <t>Drawing 14.1</t>
  </si>
  <si>
    <t>ICU Acuity Type F/Type 11</t>
  </si>
  <si>
    <t>Typical ICU Acuity Room -  Type F/Type 11</t>
  </si>
  <si>
    <t>Back to Back Unit</t>
  </si>
  <si>
    <t>Drawing 15</t>
  </si>
  <si>
    <t>Drawing 16</t>
  </si>
  <si>
    <t>ICU Acuity Type FM/Type 11</t>
  </si>
  <si>
    <t>Drawing 15.1</t>
  </si>
  <si>
    <t>Drawing 16.1</t>
  </si>
  <si>
    <t>ICU Acuity Type G/Type 12</t>
  </si>
  <si>
    <t>ICU Acuity Type GM/Type 12</t>
  </si>
  <si>
    <t>ICU Type H/Type 13</t>
  </si>
  <si>
    <t>Typical ICU Room -  Type H/Type 13</t>
  </si>
  <si>
    <t>ICU Type HM/Type 13</t>
  </si>
  <si>
    <t>Typical ICU Room -  Type HM/Type 13</t>
  </si>
  <si>
    <t>Typical ICU Room -  Type GM/Type 12</t>
  </si>
  <si>
    <t>Typical ICU Room -  Type G/Type 12</t>
  </si>
  <si>
    <t>Typical ICU Acuity Room -  Type FM/Type 11</t>
  </si>
  <si>
    <t>Drawing 18</t>
  </si>
  <si>
    <t>Drawing 19</t>
  </si>
  <si>
    <t>Drawing 18.1</t>
  </si>
  <si>
    <t>Drawing 19.1</t>
  </si>
  <si>
    <t xml:space="preserve">Typical Med-Surg Room </t>
  </si>
  <si>
    <t xml:space="preserve">to match </t>
  </si>
  <si>
    <t xml:space="preserve">System to match </t>
  </si>
  <si>
    <t>Single Occupancy Unit</t>
  </si>
  <si>
    <t>Double Occupancy Unit</t>
  </si>
  <si>
    <t>Electrical: 2 Critical (Duplex)</t>
  </si>
  <si>
    <t>Normal (Duplex), 12 total on the head wall</t>
  </si>
  <si>
    <t>Medical Air</t>
  </si>
  <si>
    <t>Oxygen</t>
  </si>
  <si>
    <t>Medical Vacuum</t>
  </si>
  <si>
    <t>Accessories Description</t>
  </si>
  <si>
    <t>Plumbing: current layout assumes</t>
  </si>
  <si>
    <t>List Value Adds Provided to UC Health at No Charge</t>
  </si>
  <si>
    <t>Where do the typical parts and pieces coming from? List all countries.</t>
  </si>
  <si>
    <t>List warranty?  Can the warranty be extended?</t>
  </si>
  <si>
    <t>What is your standard plan to deploy a field representative for field verifications prior to manifacturing? Do you have a dedicated project manager?</t>
  </si>
  <si>
    <t>SYSTEM DETAILS</t>
  </si>
  <si>
    <t>Sym</t>
  </si>
  <si>
    <t>QTY</t>
  </si>
  <si>
    <t>Description</t>
  </si>
  <si>
    <t>O</t>
  </si>
  <si>
    <t>A</t>
  </si>
  <si>
    <t>V</t>
  </si>
  <si>
    <t>E2</t>
  </si>
  <si>
    <t>N2</t>
  </si>
  <si>
    <t>SLM</t>
  </si>
  <si>
    <t>Gas outlet, Oxygen</t>
  </si>
  <si>
    <t>Gas outlet, Med Air</t>
  </si>
  <si>
    <t>Gas outlet, Vacuum</t>
  </si>
  <si>
    <t>Receptacle - Duplex Red</t>
  </si>
  <si>
    <t>Receptacle - Duplex Ivory</t>
  </si>
  <si>
    <t>Vacuum Slide</t>
  </si>
  <si>
    <t>HC</t>
  </si>
  <si>
    <t>Horizontal Channel</t>
  </si>
  <si>
    <t>VC</t>
  </si>
  <si>
    <t>Vertical Channel</t>
  </si>
  <si>
    <t xml:space="preserve">V </t>
  </si>
  <si>
    <t>USB</t>
  </si>
  <si>
    <t xml:space="preserve">Receptacle - USB Duplex </t>
  </si>
  <si>
    <t>NC3</t>
  </si>
  <si>
    <t>Provision Nurse Call 3G</t>
  </si>
  <si>
    <t>CB</t>
  </si>
  <si>
    <t>Provision Code Blue 1G</t>
  </si>
  <si>
    <t>DA</t>
  </si>
  <si>
    <t>Provision Data 1G</t>
  </si>
  <si>
    <t>Note:</t>
  </si>
  <si>
    <t>Misalignment of grainy may occur between seams</t>
  </si>
  <si>
    <t>of joined panels without reveal or rail</t>
  </si>
  <si>
    <t>Med Gas pipes will extend 18" above finished ceiling</t>
  </si>
  <si>
    <t>Oxygen 1/2" ID pipe</t>
  </si>
  <si>
    <t>Med Air 1/2" ID pipe</t>
  </si>
  <si>
    <t>Vacuum 3/4" ID pipe</t>
  </si>
  <si>
    <t>The client confirms size and colors of bed bumper</t>
  </si>
  <si>
    <t>PR</t>
  </si>
  <si>
    <t>Panel wall (recessed)</t>
  </si>
  <si>
    <t>UE2</t>
  </si>
  <si>
    <t>Receptacle - USB Duplex Red</t>
  </si>
  <si>
    <t>NC4</t>
  </si>
  <si>
    <t>Provision Nurse Call 4G</t>
  </si>
  <si>
    <t>AX</t>
  </si>
  <si>
    <t>Provision Auxilary 1G</t>
  </si>
  <si>
    <t>SC</t>
  </si>
  <si>
    <t>37 PIN COMM - 12" cable</t>
  </si>
  <si>
    <t>BB</t>
  </si>
  <si>
    <t>Bed Bumpers - Horizontal pair</t>
  </si>
  <si>
    <t>CO</t>
  </si>
  <si>
    <t>Cut Out - 20"W x 16"H</t>
  </si>
  <si>
    <t>Stud - 8"</t>
  </si>
  <si>
    <t>LV</t>
  </si>
  <si>
    <t>Provision Low Voltage 1G</t>
  </si>
  <si>
    <t>Cut Out - 20"W  X 16"H</t>
  </si>
  <si>
    <t>Horizontal Channel 23"</t>
  </si>
  <si>
    <t>Cut Out - 20"W X 16"H</t>
  </si>
  <si>
    <t>Approximate cost per truck?</t>
  </si>
  <si>
    <t>Behavioral Health (BH) Unit</t>
  </si>
  <si>
    <t xml:space="preserve">Typical BH Med-Surg Room </t>
  </si>
  <si>
    <t>A640.09</t>
  </si>
  <si>
    <t>Bed locator</t>
  </si>
  <si>
    <t>Notes:</t>
  </si>
  <si>
    <t xml:space="preserve">1. Refer to matrix for quantities of electrical and medical gases for location.  Refer to photos and existing drawings for additional information.  Provide a similar to the existing Hill-Rom headwalls in photos. </t>
  </si>
  <si>
    <t>2. The location of medical gases and electrical outlets in preliminary design. The locations and quantities are subject to change during final development.   </t>
  </si>
  <si>
    <t>4. This project is for UCLA Resnick building and is a renovation.  The existing layout was for psychiatric and will change to a high acute medical surgery room.  The gases and electrical will be relocated from existing. The only headwalls that are required to be tamper proof are the 2 psychiatric rooms.</t>
  </si>
  <si>
    <t>5. All headwalls are surface mounted except the 2 in Behavioral Health.</t>
  </si>
  <si>
    <t>Bed locators</t>
  </si>
  <si>
    <r>
      <t>3. An attached workstation is intended for double occupancy rooms – quantity 12.  Plan to locate a similar workstation as shown in photo.  Specification is not finalized</t>
    </r>
    <r>
      <rPr>
        <i/>
        <sz val="11"/>
        <color rgb="FF000000"/>
        <rFont val="Calibri"/>
        <family val="2"/>
        <scheme val="minor"/>
      </rPr>
      <t xml:space="preserve">.  Do not include the workstation in pricing. </t>
    </r>
    <r>
      <rPr>
        <sz val="11"/>
        <color rgb="FF000000"/>
        <rFont val="Calibri"/>
        <family val="2"/>
        <scheme val="minor"/>
      </rPr>
      <t>See photos below for workstation reference.</t>
    </r>
  </si>
  <si>
    <r>
      <t>3. An attached workstation is intended for double occupancy rooms – quantity 12.  Plan to locate a similar workstation as shown in photo.  Specification is not finalized</t>
    </r>
    <r>
      <rPr>
        <i/>
        <sz val="11"/>
        <color rgb="FF000000"/>
        <rFont val="Calibri"/>
        <family val="2"/>
        <scheme val="minor"/>
      </rPr>
      <t xml:space="preserve">.   Do not include the workstation in pricing. </t>
    </r>
    <r>
      <rPr>
        <sz val="11"/>
        <color rgb="FF000000"/>
        <rFont val="Calibri"/>
        <family val="2"/>
        <scheme val="minor"/>
      </rPr>
      <t>See photos below for workstation reference.</t>
    </r>
  </si>
  <si>
    <r>
      <t>3. An attached workstation is intended for double occupancy rooms – quantity 12.  Plan to locate a similar workstation as shown in photo.  Specification is not finalized</t>
    </r>
    <r>
      <rPr>
        <i/>
        <sz val="11"/>
        <color rgb="FF000000"/>
        <rFont val="Calibri"/>
        <family val="2"/>
        <scheme val="minor"/>
      </rPr>
      <t xml:space="preserve">.  Do not include the workstation in pricing. </t>
    </r>
    <r>
      <rPr>
        <sz val="11"/>
        <color rgb="FF000000"/>
        <rFont val="Calibri"/>
        <family val="2"/>
        <scheme val="minor"/>
      </rPr>
      <t xml:space="preserve"> See photos below for workstation reference.</t>
    </r>
  </si>
  <si>
    <t>Value Adds Questions</t>
  </si>
  <si>
    <t>Shipping</t>
  </si>
  <si>
    <t>Vendor to add to list of questions</t>
  </si>
  <si>
    <t xml:space="preserve">Med-Surg   -  Type A Type 6 Pricing Matrix </t>
  </si>
  <si>
    <t>Med-Surg - Type AM Type 6 Pricing Matrix</t>
  </si>
  <si>
    <t>Med-Surg - Type B Type 7 Pricing Matrix</t>
  </si>
  <si>
    <t>Med-Surg - Type BM Type 7 Pricing Matrix</t>
  </si>
  <si>
    <t>Med-Surg - Type C Type 8 Pricing Matrix</t>
  </si>
  <si>
    <t>Med-Surg - Type CM Type 8 Pricing Matrix</t>
  </si>
  <si>
    <t>Med-Surg - Type D Type 9 Pricing Matrix</t>
  </si>
  <si>
    <t>Med-Surg - Type DM Type 9 Pricing Matrix</t>
  </si>
  <si>
    <t>ICU Type E Type 10 Pricing Matrix</t>
  </si>
  <si>
    <t>Manufacturer</t>
  </si>
  <si>
    <t xml:space="preserve">Manufacturer Description </t>
  </si>
  <si>
    <t>Project Location</t>
  </si>
  <si>
    <t>UC Davis</t>
  </si>
  <si>
    <t xml:space="preserve">List your manufacturer name </t>
  </si>
  <si>
    <t>Pricing to be held for 3-years from start of agreement in 2024. Additional UC locations will be procuring similar headwalls as part of this aggregation.</t>
  </si>
  <si>
    <t>After initial 3-year term is complete, list a maximum escalation percentage per year.</t>
  </si>
  <si>
    <t xml:space="preserve">Are your products OSHPD certified?  Does you product have a OPM#.  If not list process, cost and time frame for achieving approval.  </t>
  </si>
  <si>
    <t>Which products in your portfolio are not OSHPD cerified.</t>
  </si>
  <si>
    <t>Regarding UC Davis</t>
  </si>
  <si>
    <t xml:space="preserve">How many trucks will be required to deliver all of the headwalls listed? </t>
  </si>
  <si>
    <t>Regarding UC LA</t>
  </si>
  <si>
    <t xml:space="preserve">Did the product you submitted meet or exceed the basis of design specification? Y/N? 
List any deviations from basis of design in lines below. </t>
  </si>
  <si>
    <t>Drawing ID #</t>
  </si>
  <si>
    <t>Enter the information requested below for at least three (3) professional references that use your companies products as a standard.</t>
  </si>
  <si>
    <t>List Price</t>
  </si>
  <si>
    <t>Manufacturer to complete matrix below in highlighted areas.  Provide price and information in matrix.   Price to be material unit prices sold to Contractor or UC Health.  List item cost for each item and  add items if needed in matrix.</t>
  </si>
  <si>
    <t>Extended Cost Based on Proposed Price per Unit</t>
  </si>
  <si>
    <t>Proposed UC Health Price per Unit</t>
  </si>
  <si>
    <t>Single unit - price single unit below.</t>
  </si>
  <si>
    <t xml:space="preserve">Single unit - price single unit below. </t>
  </si>
  <si>
    <t xml:space="preserve">Single unit - price single unit below.  </t>
  </si>
  <si>
    <t xml:space="preserve">Manufacturer to complete matrix below in highlighted areas.  Provide price and information in matrix.   Price to be material unit prices sold to Contractor or UC Health.  List item cost for each item and  add items if needed in matrix.  </t>
  </si>
  <si>
    <t>ICU Type EM Type 10 Pricing Matrix</t>
  </si>
  <si>
    <t>ICU Type F Type 11 Pricing Matrix</t>
  </si>
  <si>
    <t>ICU Type FM Type 11 Pricing Matrix</t>
  </si>
  <si>
    <t>ICU Type G Type 12 Pricing Matrix</t>
  </si>
  <si>
    <t>ICU Type GM Type 12 Pricing Matrix</t>
  </si>
  <si>
    <t>ICU Type H Type 13 Pricing Matrix</t>
  </si>
  <si>
    <t>ICU Type HM Type 13 Pricing Matrix</t>
  </si>
  <si>
    <t>Med-Surg Single Occupancy Pricing Matrix</t>
  </si>
  <si>
    <t>Med-Surg Double Occupancy Pricing Matrix</t>
  </si>
  <si>
    <t>Drawing 8.1 and 9.1</t>
  </si>
  <si>
    <t>List your company's experience with renovations versus new construction.  What were the key findings with those renovation projects that will help with upcoming renovation projects?</t>
  </si>
  <si>
    <t>Please list the scope of the projects in question 15.</t>
  </si>
  <si>
    <t>UCLA Resnick - Renovation</t>
  </si>
  <si>
    <t>Does your company have a local storage space available to hold the headwall items?  If so, how long can the items be held for after shipping them to the storage space without a charge? Please list this for question 18 below.</t>
  </si>
  <si>
    <t>Please list hospitals in California only below</t>
  </si>
  <si>
    <t>Reference  #3 - Renovations ONLY</t>
  </si>
  <si>
    <t>GCX Arm</t>
  </si>
  <si>
    <t>Workstation attached to rail or headwall (see photo below)</t>
  </si>
  <si>
    <t>Covered basket with closing top attached to rail or headwall to conceal ventilation material (to hold ventilation materials)</t>
  </si>
  <si>
    <t>Drop down work station for charting (in double occupancy rooms) - on rail or headwall</t>
  </si>
  <si>
    <t>Provide manufacturer options for the above equipment - workstation and monitor</t>
  </si>
  <si>
    <t>18" horizontal rail in center for basket</t>
  </si>
  <si>
    <t>Submit visual options for accessories in PDF format for review with architect</t>
  </si>
  <si>
    <t>System Requirements</t>
  </si>
  <si>
    <t>Estimated Dimensions - 84" H x 96" W and 6" above finished floor</t>
  </si>
  <si>
    <t xml:space="preserve">Manufacturer to design a prefab type headwall to match requirements below.  Specifications to match Amico Serenity Series. </t>
  </si>
  <si>
    <t>Estimated Dimensions - (2) - 84" H x 96" W with 1" center panel and 6" above finished floor</t>
  </si>
  <si>
    <t>Note</t>
  </si>
  <si>
    <t xml:space="preserve">Headwalls required to have rails for monitor and articulating workstation shown below </t>
  </si>
  <si>
    <t xml:space="preserve">Headwalls required to have rail for monitor shown below </t>
  </si>
  <si>
    <t>Med-Surg Single Occupancy ALT Pricing Matrix</t>
  </si>
  <si>
    <t>Med-Surg Double Occupancy ALT Pricing Matrix</t>
  </si>
  <si>
    <t>Behavioral Health Type Pricing Matrix</t>
  </si>
  <si>
    <t>Accessories ONLY Pricing Matrix</t>
  </si>
  <si>
    <t xml:space="preserve">Pricing Validation </t>
  </si>
  <si>
    <t xml:space="preserve">List typical final shop drawings and fabrication lead times? </t>
  </si>
  <si>
    <t>Does your company offer installation of your headwalls?  If yes, do they have Union/Prevailing Wage installation available?</t>
  </si>
  <si>
    <t>System to match - Amico NuLook Manifold System</t>
  </si>
  <si>
    <t>1/A641</t>
  </si>
  <si>
    <t>For Visual Reference</t>
  </si>
  <si>
    <t>2/A641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</si>
</sst>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4"/>
      <name val="Calibri"/>
      <family val="2"/>
      <scheme val="minor"/>
    </font>
    <font>
      <sz val="12"/>
      <name val="Calibri"/>
      <family val="2"/>
      <scheme val="minor"/>
    </font>
    <font>
      <b/>
      <sz val="12"/>
      <color theme="0"/>
      <name val="Calibri"/>
      <family val="2"/>
      <scheme val="minor"/>
    </font>
    <font>
      <sz val="10"/>
      <color theme="0"/>
      <name val="Arial"/>
      <family val="2"/>
    </font>
    <font>
      <sz val="10"/>
      <color rgb="FF000000"/>
      <name val="Arial"/>
      <family val="2"/>
    </font>
    <font>
      <b/>
      <sz val="11"/>
      <color theme="1"/>
      <name val="Calibri"/>
      <family val="2"/>
      <scheme val="minor"/>
    </font>
    <font>
      <b/>
      <sz val="12"/>
      <color theme="1"/>
      <name val="Calibri"/>
      <family val="2"/>
      <scheme val="minor"/>
    </font>
    <font>
      <sz val="11"/>
      <color theme="0"/>
      <name val="Calibri"/>
      <family val="2"/>
      <scheme val="minor"/>
    </font>
    <font>
      <sz val="12"/>
      <color theme="1"/>
      <name val="Calibri"/>
      <family val="2"/>
      <scheme val="minor"/>
    </font>
    <font>
      <sz val="8"/>
      <name val="Calibri"/>
      <family val="2"/>
      <scheme val="minor"/>
    </font>
    <font>
      <b/>
      <sz val="11"/>
      <color rgb="FF000000"/>
      <name val="Calibri"/>
      <family val="2"/>
      <scheme val="minor"/>
    </font>
    <font>
      <sz val="11"/>
      <color theme="1"/>
      <name val="Arial"/>
      <family val="2"/>
    </font>
    <font>
      <sz val="11"/>
      <color rgb="FF000000"/>
      <name val="Arial"/>
      <family val="2"/>
    </font>
    <font>
      <sz val="11"/>
      <name val="Calibri"/>
      <family val="2"/>
      <scheme val="minor"/>
    </font>
    <font>
      <sz val="11"/>
      <color rgb="FF000000"/>
      <name val="Calibri"/>
      <family val="2"/>
      <scheme val="minor"/>
    </font>
    <font>
      <i/>
      <sz val="11"/>
      <color rgb="FF000000"/>
      <name val="Calibri"/>
      <family val="2"/>
      <scheme val="minor"/>
    </font>
    <font>
      <b/>
      <sz val="14"/>
      <color theme="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44" fontId="1" fillId="0" borderId="0" applyFont="0" applyFill="0" applyBorder="0" applyAlignment="0" applyProtection="0"/>
    <xf numFmtId="0" fontId="3"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cellStyleXfs>
  <cellXfs count="175">
    <xf numFmtId="0" fontId="0" fillId="0" borderId="0" xfId="0"/>
    <xf numFmtId="0" fontId="0" fillId="0" borderId="1" xfId="0" applyBorder="1" applyAlignment="1">
      <alignment horizontal="center"/>
    </xf>
    <xf numFmtId="0" fontId="0" fillId="0" borderId="0" xfId="0" applyAlignment="1">
      <alignment wrapText="1"/>
    </xf>
    <xf numFmtId="0" fontId="3" fillId="0" borderId="0" xfId="2" applyAlignment="1">
      <alignment wrapText="1"/>
    </xf>
    <xf numFmtId="0" fontId="3" fillId="0" borderId="0" xfId="2"/>
    <xf numFmtId="0" fontId="5" fillId="0" borderId="2" xfId="2" applyFont="1" applyBorder="1" applyAlignment="1">
      <alignment wrapText="1"/>
    </xf>
    <xf numFmtId="0" fontId="3" fillId="0" borderId="2" xfId="2" applyBorder="1" applyAlignment="1">
      <alignment wrapText="1"/>
    </xf>
    <xf numFmtId="0" fontId="6" fillId="4" borderId="2" xfId="2" applyFont="1" applyFill="1" applyBorder="1" applyAlignment="1">
      <alignment vertical="top" wrapText="1"/>
    </xf>
    <xf numFmtId="0" fontId="7" fillId="4" borderId="2" xfId="2" applyFont="1" applyFill="1" applyBorder="1" applyAlignment="1">
      <alignment vertical="top" wrapText="1"/>
    </xf>
    <xf numFmtId="0" fontId="3" fillId="0" borderId="0" xfId="2" applyAlignment="1">
      <alignment vertical="top" wrapText="1"/>
    </xf>
    <xf numFmtId="0" fontId="3" fillId="0" borderId="0" xfId="2" applyAlignment="1">
      <alignment vertical="top"/>
    </xf>
    <xf numFmtId="0" fontId="5" fillId="0" borderId="2" xfId="2" applyFont="1" applyBorder="1" applyAlignment="1">
      <alignment horizontal="left" vertical="top" wrapText="1"/>
    </xf>
    <xf numFmtId="0" fontId="3" fillId="0" borderId="2" xfId="2" applyBorder="1" applyAlignment="1">
      <alignment vertical="top" wrapText="1"/>
    </xf>
    <xf numFmtId="0" fontId="5" fillId="0" borderId="3" xfId="2" applyFont="1" applyBorder="1" applyAlignment="1">
      <alignment horizontal="left" vertical="top" wrapText="1"/>
    </xf>
    <xf numFmtId="164" fontId="2" fillId="4" borderId="1" xfId="1" applyNumberFormat="1" applyFont="1" applyFill="1" applyBorder="1" applyAlignment="1">
      <alignment horizontal="center"/>
    </xf>
    <xf numFmtId="0" fontId="2" fillId="4" borderId="1" xfId="2" applyFont="1" applyFill="1" applyBorder="1" applyAlignment="1">
      <alignment horizontal="center"/>
    </xf>
    <xf numFmtId="0" fontId="2" fillId="5" borderId="4" xfId="0" applyFont="1" applyFill="1" applyBorder="1" applyAlignment="1">
      <alignment horizontal="center"/>
    </xf>
    <xf numFmtId="0" fontId="2" fillId="5" borderId="4" xfId="0" applyFont="1" applyFill="1" applyBorder="1" applyAlignment="1">
      <alignment horizontal="center" wrapText="1"/>
    </xf>
    <xf numFmtId="0" fontId="0" fillId="0" borderId="0" xfId="0" applyAlignment="1">
      <alignment horizontal="center"/>
    </xf>
    <xf numFmtId="0" fontId="0" fillId="0" borderId="4" xfId="0" applyBorder="1" applyAlignment="1">
      <alignment horizontal="left" indent="1"/>
    </xf>
    <xf numFmtId="0" fontId="9" fillId="6" borderId="4" xfId="0" applyFont="1" applyFill="1" applyBorder="1" applyAlignment="1">
      <alignment horizontal="center"/>
    </xf>
    <xf numFmtId="0" fontId="9" fillId="6" borderId="4" xfId="0" applyFont="1" applyFill="1" applyBorder="1" applyAlignment="1">
      <alignment horizontal="left" indent="1"/>
    </xf>
    <xf numFmtId="0" fontId="0" fillId="0" borderId="4" xfId="0" applyBorder="1" applyAlignment="1">
      <alignment horizontal="center"/>
    </xf>
    <xf numFmtId="0" fontId="0" fillId="2" borderId="1" xfId="0" applyFill="1" applyBorder="1" applyAlignment="1">
      <alignment wrapText="1"/>
    </xf>
    <xf numFmtId="164" fontId="0" fillId="2" borderId="1" xfId="1" applyNumberFormat="1" applyFont="1" applyFill="1" applyBorder="1"/>
    <xf numFmtId="0" fontId="3" fillId="2" borderId="2" xfId="2" applyFill="1" applyBorder="1" applyAlignment="1">
      <alignment horizontal="center" vertical="top" wrapText="1"/>
    </xf>
    <xf numFmtId="0" fontId="12" fillId="0" borderId="1" xfId="0" applyFont="1" applyBorder="1" applyAlignment="1">
      <alignment wrapText="1"/>
    </xf>
    <xf numFmtId="0" fontId="10" fillId="2" borderId="5" xfId="0" applyFont="1" applyFill="1" applyBorder="1" applyAlignment="1">
      <alignment horizontal="left" indent="3"/>
    </xf>
    <xf numFmtId="0" fontId="0" fillId="2" borderId="6" xfId="0" applyFill="1" applyBorder="1"/>
    <xf numFmtId="0" fontId="0" fillId="2" borderId="7" xfId="0" applyFill="1" applyBorder="1"/>
    <xf numFmtId="0" fontId="0" fillId="2" borderId="8" xfId="0" applyFill="1" applyBorder="1" applyAlignment="1">
      <alignment horizontal="left" indent="1"/>
    </xf>
    <xf numFmtId="0" fontId="0" fillId="2" borderId="9" xfId="0" applyFill="1" applyBorder="1"/>
    <xf numFmtId="0" fontId="0" fillId="2" borderId="10" xfId="0" applyFill="1" applyBorder="1"/>
    <xf numFmtId="0" fontId="0" fillId="0" borderId="1" xfId="0" applyBorder="1"/>
    <xf numFmtId="0" fontId="0" fillId="0" borderId="1" xfId="0" applyBorder="1" applyAlignment="1">
      <alignment wrapText="1"/>
    </xf>
    <xf numFmtId="0" fontId="0" fillId="0" borderId="0" xfId="0" applyBorder="1"/>
    <xf numFmtId="0" fontId="0" fillId="0" borderId="0" xfId="0" applyBorder="1" applyAlignment="1">
      <alignment wrapText="1"/>
    </xf>
    <xf numFmtId="0" fontId="12" fillId="0" borderId="0" xfId="0" applyFont="1" applyBorder="1" applyAlignment="1">
      <alignment wrapText="1"/>
    </xf>
    <xf numFmtId="165" fontId="12" fillId="0" borderId="0" xfId="0" applyNumberFormat="1" applyFont="1" applyBorder="1" applyAlignment="1">
      <alignment wrapText="1"/>
    </xf>
    <xf numFmtId="0" fontId="0" fillId="0" borderId="0" xfId="0" applyBorder="1" applyAlignment="1">
      <alignment wrapText="1"/>
    </xf>
    <xf numFmtId="0" fontId="12" fillId="0" borderId="0" xfId="0" applyFont="1" applyFill="1" applyBorder="1"/>
    <xf numFmtId="165" fontId="12" fillId="0" borderId="0" xfId="0" applyNumberFormat="1" applyFont="1" applyFill="1" applyBorder="1"/>
    <xf numFmtId="165" fontId="12" fillId="0" borderId="0" xfId="0" applyNumberFormat="1" applyFont="1" applyBorder="1"/>
    <xf numFmtId="0" fontId="12" fillId="0" borderId="0" xfId="0" applyFont="1" applyBorder="1"/>
    <xf numFmtId="0" fontId="12" fillId="0" borderId="0" xfId="0" applyFont="1" applyFill="1" applyBorder="1" applyAlignment="1">
      <alignment wrapText="1"/>
    </xf>
    <xf numFmtId="0" fontId="0" fillId="7" borderId="0" xfId="0" applyFill="1" applyBorder="1"/>
    <xf numFmtId="0" fontId="0" fillId="0" borderId="11" xfId="0" applyBorder="1"/>
    <xf numFmtId="0" fontId="0" fillId="0" borderId="0" xfId="0" applyFill="1" applyBorder="1" applyAlignment="1">
      <alignment wrapText="1"/>
    </xf>
    <xf numFmtId="0" fontId="12" fillId="2" borderId="1" xfId="0" applyFont="1" applyFill="1" applyBorder="1" applyAlignment="1">
      <alignment wrapText="1"/>
    </xf>
    <xf numFmtId="0" fontId="12" fillId="2" borderId="1" xfId="0" applyFont="1" applyFill="1" applyBorder="1"/>
    <xf numFmtId="0" fontId="12" fillId="2" borderId="13" xfId="0" applyFont="1" applyFill="1" applyBorder="1"/>
    <xf numFmtId="0" fontId="0" fillId="2" borderId="1" xfId="0" applyFill="1" applyBorder="1"/>
    <xf numFmtId="0" fontId="0" fillId="3" borderId="13" xfId="0" applyFill="1" applyBorder="1"/>
    <xf numFmtId="0" fontId="0" fillId="3" borderId="15" xfId="0" applyFill="1" applyBorder="1"/>
    <xf numFmtId="0" fontId="12" fillId="3" borderId="15" xfId="0" applyFont="1" applyFill="1" applyBorder="1" applyAlignment="1">
      <alignment wrapText="1"/>
    </xf>
    <xf numFmtId="0" fontId="12" fillId="3" borderId="15" xfId="0" applyFont="1" applyFill="1" applyBorder="1"/>
    <xf numFmtId="0" fontId="0" fillId="0" borderId="0" xfId="0" applyFill="1" applyBorder="1"/>
    <xf numFmtId="0" fontId="0" fillId="0" borderId="0" xfId="0" applyFill="1" applyBorder="1" applyAlignment="1">
      <alignment wrapText="1"/>
    </xf>
    <xf numFmtId="0" fontId="0" fillId="0" borderId="0" xfId="0" applyBorder="1" applyAlignment="1">
      <alignment wrapText="1"/>
    </xf>
    <xf numFmtId="0" fontId="0" fillId="0" borderId="0" xfId="0" applyFill="1" applyBorder="1" applyAlignment="1">
      <alignment wrapText="1"/>
    </xf>
    <xf numFmtId="0" fontId="9" fillId="6" borderId="4" xfId="0" applyFont="1" applyFill="1" applyBorder="1" applyAlignment="1">
      <alignment horizontal="left" wrapText="1" indent="1"/>
    </xf>
    <xf numFmtId="44" fontId="12" fillId="2" borderId="13" xfId="0" applyNumberFormat="1" applyFont="1" applyFill="1" applyBorder="1"/>
    <xf numFmtId="0" fontId="0" fillId="0" borderId="1" xfId="0" applyFill="1" applyBorder="1"/>
    <xf numFmtId="0" fontId="0" fillId="0" borderId="0" xfId="0" applyAlignment="1">
      <alignment wrapText="1"/>
    </xf>
    <xf numFmtId="0" fontId="0" fillId="0" borderId="0" xfId="0" applyBorder="1" applyAlignment="1">
      <alignment wrapText="1"/>
    </xf>
    <xf numFmtId="0" fontId="0" fillId="0" borderId="1" xfId="0" quotePrefix="1" applyBorder="1"/>
    <xf numFmtId="0" fontId="11" fillId="7" borderId="0" xfId="0" applyFont="1" applyFill="1" applyBorder="1" applyAlignment="1">
      <alignment wrapText="1"/>
    </xf>
    <xf numFmtId="0" fontId="15" fillId="0" borderId="1" xfId="0" applyFont="1" applyBorder="1"/>
    <xf numFmtId="0" fontId="0" fillId="0" borderId="0" xfId="0" applyFill="1" applyBorder="1" applyAlignment="1">
      <alignment wrapText="1"/>
    </xf>
    <xf numFmtId="0" fontId="0" fillId="0" borderId="0" xfId="0" applyAlignment="1">
      <alignment wrapText="1"/>
    </xf>
    <xf numFmtId="0" fontId="0" fillId="0" borderId="0" xfId="0" applyBorder="1" applyAlignment="1">
      <alignment wrapText="1"/>
    </xf>
    <xf numFmtId="0" fontId="9" fillId="8" borderId="12" xfId="0" applyFont="1" applyFill="1"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0" borderId="0" xfId="0" applyAlignment="1">
      <alignment wrapText="1"/>
    </xf>
    <xf numFmtId="0" fontId="1" fillId="0" borderId="0" xfId="0" applyFont="1" applyAlignment="1">
      <alignment vertical="center"/>
    </xf>
    <xf numFmtId="0" fontId="0" fillId="0" borderId="11" xfId="0" applyBorder="1" applyAlignment="1">
      <alignment horizontal="center"/>
    </xf>
    <xf numFmtId="0" fontId="17" fillId="0" borderId="11" xfId="0" applyFont="1" applyBorder="1" applyAlignment="1">
      <alignment horizontal="center"/>
    </xf>
    <xf numFmtId="165" fontId="12" fillId="0" borderId="0" xfId="0" applyNumberFormat="1" applyFont="1" applyBorder="1" applyAlignment="1">
      <alignment horizontal="center"/>
    </xf>
    <xf numFmtId="0" fontId="0" fillId="0" borderId="0" xfId="0" applyBorder="1" applyAlignment="1">
      <alignment horizontal="center"/>
    </xf>
    <xf numFmtId="0" fontId="0" fillId="0" borderId="13" xfId="0" applyBorder="1"/>
    <xf numFmtId="0" fontId="0" fillId="0" borderId="15" xfId="0" applyBorder="1"/>
    <xf numFmtId="165" fontId="12" fillId="0" borderId="1" xfId="0" applyNumberFormat="1" applyFont="1" applyBorder="1" applyAlignment="1">
      <alignment horizontal="center"/>
    </xf>
    <xf numFmtId="165" fontId="12" fillId="0" borderId="1" xfId="0" applyNumberFormat="1" applyFont="1" applyFill="1" applyBorder="1" applyAlignment="1">
      <alignment horizontal="center"/>
    </xf>
    <xf numFmtId="0" fontId="0" fillId="0" borderId="16" xfId="0" applyBorder="1"/>
    <xf numFmtId="165" fontId="10" fillId="0" borderId="0" xfId="0" applyNumberFormat="1" applyFont="1" applyBorder="1" applyAlignment="1">
      <alignment horizontal="center"/>
    </xf>
    <xf numFmtId="0" fontId="0" fillId="0" borderId="13" xfId="0" applyBorder="1" applyAlignment="1">
      <alignment horizontal="center"/>
    </xf>
    <xf numFmtId="0" fontId="0" fillId="0" borderId="13" xfId="0" applyBorder="1" applyAlignment="1"/>
    <xf numFmtId="0" fontId="0" fillId="0" borderId="15" xfId="0" applyBorder="1" applyAlignment="1"/>
    <xf numFmtId="0" fontId="0" fillId="0" borderId="16" xfId="0" applyBorder="1" applyAlignment="1"/>
    <xf numFmtId="0" fontId="0" fillId="7" borderId="0" xfId="0" applyFill="1"/>
    <xf numFmtId="0" fontId="0" fillId="7" borderId="0" xfId="0" applyFill="1" applyAlignment="1">
      <alignment wrapText="1"/>
    </xf>
    <xf numFmtId="0" fontId="0" fillId="0" borderId="18" xfId="0" applyBorder="1" applyAlignment="1"/>
    <xf numFmtId="165" fontId="12" fillId="0" borderId="0" xfId="0" applyNumberFormat="1" applyFont="1" applyFill="1" applyBorder="1" applyAlignment="1">
      <alignment horizontal="center"/>
    </xf>
    <xf numFmtId="0" fontId="0" fillId="0" borderId="0" xfId="0" applyBorder="1" applyAlignment="1"/>
    <xf numFmtId="0" fontId="0" fillId="0" borderId="19" xfId="0" applyFill="1" applyBorder="1" applyAlignment="1">
      <alignment horizontal="center"/>
    </xf>
    <xf numFmtId="0" fontId="1" fillId="0" borderId="1" xfId="0" applyFont="1" applyBorder="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indent="5"/>
    </xf>
    <xf numFmtId="0" fontId="0" fillId="0" borderId="0" xfId="0" applyBorder="1" applyAlignment="1">
      <alignment wrapText="1"/>
    </xf>
    <xf numFmtId="0" fontId="0" fillId="0" borderId="0" xfId="0" applyFill="1" applyBorder="1" applyAlignment="1">
      <alignment wrapText="1"/>
    </xf>
    <xf numFmtId="0" fontId="0" fillId="0" borderId="0" xfId="0" applyAlignment="1">
      <alignment wrapText="1"/>
    </xf>
    <xf numFmtId="0" fontId="3" fillId="2" borderId="2" xfId="2" applyFill="1" applyBorder="1" applyAlignment="1">
      <alignment horizontal="center" vertical="top" wrapText="1"/>
    </xf>
    <xf numFmtId="2" fontId="9" fillId="6" borderId="4" xfId="0" applyNumberFormat="1" applyFont="1" applyFill="1" applyBorder="1" applyAlignment="1">
      <alignment horizontal="center"/>
    </xf>
    <xf numFmtId="0" fontId="0" fillId="0" borderId="0" xfId="0" applyFont="1"/>
    <xf numFmtId="0" fontId="0" fillId="0" borderId="0" xfId="0" applyFont="1" applyAlignment="1">
      <alignment wrapText="1"/>
    </xf>
    <xf numFmtId="0" fontId="0" fillId="0" borderId="0" xfId="0" applyFont="1" applyBorder="1"/>
    <xf numFmtId="0" fontId="0" fillId="0" borderId="0" xfId="0" applyFont="1" applyBorder="1" applyAlignment="1">
      <alignment wrapText="1"/>
    </xf>
    <xf numFmtId="0" fontId="0" fillId="0" borderId="1" xfId="0" applyFont="1" applyBorder="1" applyAlignment="1">
      <alignment wrapText="1"/>
    </xf>
    <xf numFmtId="0" fontId="0" fillId="0" borderId="1" xfId="0" applyFont="1" applyBorder="1" applyAlignment="1">
      <alignment horizontal="center"/>
    </xf>
    <xf numFmtId="0" fontId="0" fillId="0" borderId="1" xfId="0" applyFont="1" applyBorder="1"/>
    <xf numFmtId="0" fontId="0" fillId="0" borderId="13" xfId="0" applyFont="1" applyBorder="1"/>
    <xf numFmtId="0" fontId="0" fillId="0" borderId="16" xfId="0" applyFont="1" applyBorder="1"/>
    <xf numFmtId="0" fontId="0" fillId="0" borderId="13" xfId="0" applyFont="1" applyBorder="1" applyAlignment="1"/>
    <xf numFmtId="0" fontId="0" fillId="0" borderId="15" xfId="0" applyFont="1" applyBorder="1" applyAlignment="1"/>
    <xf numFmtId="0" fontId="0" fillId="0" borderId="16" xfId="0" applyFont="1" applyBorder="1" applyAlignment="1"/>
    <xf numFmtId="0" fontId="0" fillId="7" borderId="0" xfId="0" applyFont="1" applyFill="1" applyBorder="1"/>
    <xf numFmtId="0" fontId="0" fillId="0" borderId="0" xfId="0" applyFont="1" applyFill="1" applyBorder="1" applyAlignment="1">
      <alignment wrapText="1"/>
    </xf>
    <xf numFmtId="0" fontId="0" fillId="0" borderId="0" xfId="0" applyFont="1" applyFill="1" applyBorder="1"/>
    <xf numFmtId="0" fontId="0" fillId="7" borderId="0" xfId="0" applyFont="1" applyFill="1" applyAlignment="1">
      <alignment wrapText="1"/>
    </xf>
    <xf numFmtId="0" fontId="0" fillId="7" borderId="0" xfId="0" applyFont="1" applyFill="1"/>
    <xf numFmtId="165" fontId="0" fillId="0" borderId="0" xfId="0" applyNumberFormat="1" applyFont="1" applyBorder="1" applyAlignment="1">
      <alignment wrapText="1"/>
    </xf>
    <xf numFmtId="165" fontId="0" fillId="0" borderId="0" xfId="0" applyNumberFormat="1" applyFont="1" applyBorder="1"/>
    <xf numFmtId="165" fontId="9" fillId="0" borderId="0" xfId="0" applyNumberFormat="1" applyFont="1" applyBorder="1" applyAlignment="1">
      <alignment horizontal="center"/>
    </xf>
    <xf numFmtId="165" fontId="0" fillId="0" borderId="1" xfId="0" applyNumberFormat="1" applyFont="1" applyBorder="1" applyAlignment="1">
      <alignment horizontal="center"/>
    </xf>
    <xf numFmtId="165" fontId="0" fillId="0" borderId="1" xfId="0" applyNumberFormat="1" applyFont="1" applyFill="1" applyBorder="1" applyAlignment="1">
      <alignment horizontal="center"/>
    </xf>
    <xf numFmtId="165" fontId="0" fillId="0" borderId="0" xfId="0" applyNumberFormat="1" applyFont="1" applyFill="1" applyBorder="1"/>
    <xf numFmtId="0" fontId="2" fillId="4" borderId="23" xfId="0" applyFont="1" applyFill="1" applyBorder="1" applyAlignment="1">
      <alignment horizontal="center" vertical="center" wrapText="1"/>
    </xf>
    <xf numFmtId="0" fontId="0" fillId="0" borderId="23" xfId="0" applyFont="1" applyBorder="1" applyAlignment="1">
      <alignment horizontal="center"/>
    </xf>
    <xf numFmtId="0" fontId="0" fillId="0" borderId="23" xfId="0" applyFont="1" applyBorder="1"/>
    <xf numFmtId="0" fontId="0" fillId="2" borderId="23" xfId="0" applyFont="1" applyFill="1" applyBorder="1" applyAlignment="1">
      <alignment wrapText="1"/>
    </xf>
    <xf numFmtId="0" fontId="0" fillId="2" borderId="23" xfId="0" applyFont="1" applyFill="1" applyBorder="1"/>
    <xf numFmtId="0" fontId="0" fillId="3" borderId="23" xfId="0" applyFont="1" applyFill="1" applyBorder="1"/>
    <xf numFmtId="0" fontId="0" fillId="3" borderId="23" xfId="0" applyFont="1" applyFill="1" applyBorder="1" applyAlignment="1">
      <alignment wrapText="1"/>
    </xf>
    <xf numFmtId="164" fontId="0" fillId="2" borderId="23" xfId="1" applyNumberFormat="1" applyFont="1" applyFill="1" applyBorder="1"/>
    <xf numFmtId="164" fontId="0" fillId="3" borderId="23" xfId="1" applyNumberFormat="1" applyFont="1" applyFill="1" applyBorder="1"/>
    <xf numFmtId="0" fontId="12" fillId="0" borderId="1" xfId="0" applyFont="1" applyBorder="1" applyAlignment="1">
      <alignment horizontal="center" wrapText="1"/>
    </xf>
    <xf numFmtId="0" fontId="0" fillId="0" borderId="1" xfId="0" applyFill="1" applyBorder="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6" fillId="9" borderId="2" xfId="2" applyFont="1" applyFill="1" applyBorder="1" applyAlignment="1">
      <alignment vertical="top" wrapText="1"/>
    </xf>
    <xf numFmtId="0" fontId="7" fillId="9" borderId="2" xfId="2" applyFont="1" applyFill="1" applyBorder="1" applyAlignment="1">
      <alignment vertical="top" wrapText="1"/>
    </xf>
    <xf numFmtId="0" fontId="0" fillId="0" borderId="1" xfId="0" applyBorder="1" applyAlignment="1">
      <alignment horizontal="center" wrapText="1"/>
    </xf>
    <xf numFmtId="0" fontId="9" fillId="0" borderId="1" xfId="0" applyFont="1" applyBorder="1" applyAlignment="1">
      <alignment horizontal="center"/>
    </xf>
    <xf numFmtId="0" fontId="9" fillId="8" borderId="22" xfId="0" applyFont="1" applyFill="1" applyBorder="1" applyAlignment="1">
      <alignment wrapText="1"/>
    </xf>
    <xf numFmtId="0" fontId="0" fillId="0" borderId="21" xfId="0" applyFont="1" applyBorder="1" applyAlignment="1">
      <alignment wrapText="1"/>
    </xf>
    <xf numFmtId="0" fontId="14" fillId="2"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Fill="1" applyBorder="1" applyAlignment="1">
      <alignment wrapText="1"/>
    </xf>
    <xf numFmtId="0" fontId="9" fillId="8" borderId="17" xfId="0" applyFont="1" applyFill="1" applyBorder="1" applyAlignment="1">
      <alignment wrapText="1"/>
    </xf>
    <xf numFmtId="0" fontId="0" fillId="0" borderId="15" xfId="0" applyBorder="1" applyAlignment="1">
      <alignment wrapText="1"/>
    </xf>
    <xf numFmtId="0" fontId="0" fillId="0" borderId="0" xfId="0" applyBorder="1" applyAlignment="1">
      <alignment vertical="center" wrapText="1"/>
    </xf>
    <xf numFmtId="0" fontId="15" fillId="0" borderId="0" xfId="0" applyFont="1" applyFill="1" applyBorder="1" applyAlignment="1">
      <alignment wrapText="1"/>
    </xf>
    <xf numFmtId="0" fontId="0" fillId="0" borderId="0" xfId="0" applyFill="1" applyBorder="1" applyAlignment="1">
      <alignment wrapText="1"/>
    </xf>
    <xf numFmtId="0" fontId="0" fillId="0" borderId="0" xfId="0" applyAlignment="1">
      <alignment vertical="center" wrapText="1"/>
    </xf>
    <xf numFmtId="0" fontId="0" fillId="8" borderId="14" xfId="0" applyFont="1" applyFill="1" applyBorder="1" applyAlignment="1">
      <alignment wrapText="1"/>
    </xf>
    <xf numFmtId="0" fontId="0" fillId="8" borderId="14" xfId="0" applyFill="1" applyBorder="1" applyAlignment="1">
      <alignment wrapText="1"/>
    </xf>
    <xf numFmtId="0" fontId="16" fillId="0" borderId="0" xfId="0" applyFont="1" applyFill="1" applyBorder="1" applyAlignment="1">
      <alignment wrapText="1"/>
    </xf>
    <xf numFmtId="0" fontId="14" fillId="2" borderId="0" xfId="0" applyFont="1" applyFill="1" applyBorder="1" applyAlignment="1">
      <alignment wrapText="1"/>
    </xf>
    <xf numFmtId="0" fontId="0" fillId="0" borderId="0" xfId="0" applyAlignment="1">
      <alignment wrapText="1"/>
    </xf>
    <xf numFmtId="0" fontId="20" fillId="4" borderId="13" xfId="2" applyFont="1" applyFill="1" applyBorder="1" applyAlignment="1">
      <alignment horizontal="left" indent="8"/>
    </xf>
    <xf numFmtId="0" fontId="20" fillId="4" borderId="15" xfId="2" applyFont="1" applyFill="1" applyBorder="1" applyAlignment="1">
      <alignment horizontal="left" indent="8"/>
    </xf>
    <xf numFmtId="0" fontId="20" fillId="4" borderId="16" xfId="2" applyFont="1" applyFill="1" applyBorder="1" applyAlignment="1">
      <alignment horizontal="left" indent="8"/>
    </xf>
    <xf numFmtId="164" fontId="0" fillId="2" borderId="20" xfId="1" applyNumberFormat="1" applyFont="1" applyFill="1" applyBorder="1" applyAlignment="1">
      <alignment horizontal="left"/>
    </xf>
    <xf numFmtId="164" fontId="0" fillId="2" borderId="21" xfId="1" applyNumberFormat="1" applyFont="1" applyFill="1" applyBorder="1" applyAlignment="1">
      <alignment horizontal="left"/>
    </xf>
    <xf numFmtId="0" fontId="0" fillId="2" borderId="8" xfId="0" applyFill="1" applyBorder="1" applyAlignment="1">
      <alignment horizontal="left" wrapText="1"/>
    </xf>
    <xf numFmtId="0" fontId="0" fillId="0" borderId="9" xfId="0" applyBorder="1" applyAlignment="1"/>
    <xf numFmtId="0" fontId="0" fillId="0" borderId="10" xfId="0" applyBorder="1" applyAlignment="1"/>
    <xf numFmtId="0" fontId="2" fillId="4" borderId="13" xfId="2" applyFont="1" applyFill="1" applyBorder="1" applyAlignment="1">
      <alignment horizontal="left" vertical="center" wrapText="1" indent="1"/>
    </xf>
    <xf numFmtId="0" fontId="2" fillId="4" borderId="15" xfId="2" applyFont="1" applyFill="1" applyBorder="1" applyAlignment="1">
      <alignment horizontal="left" vertical="center" wrapText="1" indent="1"/>
    </xf>
    <xf numFmtId="0" fontId="2" fillId="4" borderId="16" xfId="2" applyFont="1" applyFill="1" applyBorder="1" applyAlignment="1">
      <alignment horizontal="left" vertical="center" wrapText="1" indent="1"/>
    </xf>
    <xf numFmtId="0" fontId="3" fillId="2" borderId="2" xfId="2" applyFill="1" applyBorder="1" applyAlignment="1">
      <alignment horizontal="center" vertical="top" wrapText="1"/>
    </xf>
    <xf numFmtId="0" fontId="4" fillId="3" borderId="2" xfId="2" applyFont="1" applyFill="1" applyBorder="1" applyAlignment="1">
      <alignment horizontal="center" vertical="center" wrapText="1"/>
    </xf>
    <xf numFmtId="0" fontId="5" fillId="0" borderId="2" xfId="2" applyFont="1" applyBorder="1" applyAlignment="1">
      <alignment horizontal="left" wrapText="1"/>
    </xf>
    <xf numFmtId="0" fontId="5" fillId="0" borderId="2" xfId="2" applyFont="1" applyBorder="1" applyAlignment="1">
      <alignment horizontal="left" vertical="center" wrapText="1"/>
    </xf>
  </cellXfs>
  <cellStyles count="7">
    <cellStyle name="Comma 2" xfId="4" xr:uid="{E7A2F4E2-DF59-4371-81B3-A355A5E75CC1}"/>
    <cellStyle name="Comma 3" xfId="6" xr:uid="{36D6B071-0CCE-4042-8F0B-9F2E1509663C}"/>
    <cellStyle name="Currency" xfId="1" builtinId="4"/>
    <cellStyle name="Normal" xfId="0" builtinId="0"/>
    <cellStyle name="Normal 2" xfId="2" xr:uid="{BBCA2E94-BEE2-4D36-A92D-35CF94215370}"/>
    <cellStyle name="Normal 2 2" xfId="3" xr:uid="{01124522-A03A-492D-A8A5-4B90287F6A02}"/>
    <cellStyle name="Normal 3" xfId="5" xr:uid="{50A0A95D-76FD-45E4-987E-E1387C810715}"/>
  </cellStyles>
  <dxfs count="0"/>
  <tableStyles count="0" defaultTableStyle="TableStyleMedium2" defaultPivotStyle="PivotStyleLight16"/>
  <colors>
    <mruColors>
      <color rgb="FF47CDF7"/>
      <color rgb="FF19B7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22.png"/><Relationship Id="rId4"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24.png"/><Relationship Id="rId4"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26.png"/><Relationship Id="rId4"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28.png"/><Relationship Id="rId4"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30.png"/><Relationship Id="rId4" Type="http://schemas.openxmlformats.org/officeDocument/2006/relationships/image" Target="../media/image29.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32.png"/><Relationship Id="rId4" Type="http://schemas.openxmlformats.org/officeDocument/2006/relationships/image" Target="../media/image3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3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36.png"/><Relationship Id="rId4" Type="http://schemas.openxmlformats.org/officeDocument/2006/relationships/image" Target="../media/image35.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38.png"/><Relationship Id="rId4" Type="http://schemas.openxmlformats.org/officeDocument/2006/relationships/image" Target="../media/image37.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42.pn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image" Target="../media/image3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42.pn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image" Target="../media/image3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43.png"/><Relationship Id="rId5" Type="http://schemas.openxmlformats.org/officeDocument/2006/relationships/image" Target="../media/image40.png"/><Relationship Id="rId4" Type="http://schemas.openxmlformats.org/officeDocument/2006/relationships/image" Target="../media/image4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43.png"/><Relationship Id="rId5" Type="http://schemas.openxmlformats.org/officeDocument/2006/relationships/image" Target="../media/image40.png"/><Relationship Id="rId4" Type="http://schemas.openxmlformats.org/officeDocument/2006/relationships/image" Target="../media/image41.png"/></Relationships>
</file>

<file path=xl/drawings/_rels/drawing27.xml.rels><?xml version="1.0" encoding="UTF-8" standalone="yes"?>
<Relationships xmlns="http://schemas.openxmlformats.org/package/2006/relationships"><Relationship Id="rId8" Type="http://schemas.openxmlformats.org/officeDocument/2006/relationships/image" Target="../media/image46.png"/><Relationship Id="rId3" Type="http://schemas.openxmlformats.org/officeDocument/2006/relationships/image" Target="../media/image3.jpeg"/><Relationship Id="rId7" Type="http://schemas.openxmlformats.org/officeDocument/2006/relationships/image" Target="../media/image40.pn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41.png"/><Relationship Id="rId5" Type="http://schemas.openxmlformats.org/officeDocument/2006/relationships/image" Target="../media/image45.png"/><Relationship Id="rId4" Type="http://schemas.openxmlformats.org/officeDocument/2006/relationships/image" Target="../media/image44.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40.png"/><Relationship Id="rId4" Type="http://schemas.openxmlformats.org/officeDocument/2006/relationships/image" Target="../media/image4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7.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6.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7.jpe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7.jpe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7.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12.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2.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616609</xdr:colOff>
      <xdr:row>1</xdr:row>
      <xdr:rowOff>52387</xdr:rowOff>
    </xdr:from>
    <xdr:to>
      <xdr:col>3</xdr:col>
      <xdr:colOff>1759253</xdr:colOff>
      <xdr:row>2</xdr:row>
      <xdr:rowOff>105260</xdr:rowOff>
    </xdr:to>
    <xdr:pic>
      <xdr:nvPicPr>
        <xdr:cNvPr id="3" name="Picture 2">
          <a:extLst>
            <a:ext uri="{FF2B5EF4-FFF2-40B4-BE49-F238E27FC236}">
              <a16:creationId xmlns:a16="http://schemas.microsoft.com/office/drawing/2014/main" id="{4974CBE9-8D15-4C64-94D6-8303C93C2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6859" y="242887"/>
          <a:ext cx="1145516" cy="245293"/>
        </a:xfrm>
        <a:prstGeom prst="rect">
          <a:avLst/>
        </a:prstGeom>
      </xdr:spPr>
    </xdr:pic>
    <xdr:clientData/>
  </xdr:twoCellAnchor>
  <xdr:twoCellAnchor editAs="oneCell">
    <xdr:from>
      <xdr:col>2</xdr:col>
      <xdr:colOff>7938</xdr:colOff>
      <xdr:row>3</xdr:row>
      <xdr:rowOff>117949</xdr:rowOff>
    </xdr:from>
    <xdr:to>
      <xdr:col>10</xdr:col>
      <xdr:colOff>20926</xdr:colOff>
      <xdr:row>6</xdr:row>
      <xdr:rowOff>120494</xdr:rowOff>
    </xdr:to>
    <xdr:pic>
      <xdr:nvPicPr>
        <xdr:cNvPr id="4" name="Picture 3">
          <a:extLst>
            <a:ext uri="{FF2B5EF4-FFF2-40B4-BE49-F238E27FC236}">
              <a16:creationId xmlns:a16="http://schemas.microsoft.com/office/drawing/2014/main" id="{7A1F525B-BCC1-4CCF-AC7C-B16C64426FBB}"/>
            </a:ext>
          </a:extLst>
        </xdr:cNvPr>
        <xdr:cNvPicPr>
          <a:picLocks noChangeAspect="1"/>
        </xdr:cNvPicPr>
      </xdr:nvPicPr>
      <xdr:blipFill>
        <a:blip xmlns:r="http://schemas.openxmlformats.org/officeDocument/2006/relationships" r:embed="rId2"/>
        <a:stretch>
          <a:fillRect/>
        </a:stretch>
      </xdr:blipFill>
      <xdr:spPr>
        <a:xfrm>
          <a:off x="1222376" y="689449"/>
          <a:ext cx="11803062" cy="572155"/>
        </a:xfrm>
        <a:prstGeom prst="rect">
          <a:avLst/>
        </a:prstGeom>
      </xdr:spPr>
    </xdr:pic>
    <xdr:clientData/>
  </xdr:twoCellAnchor>
  <xdr:twoCellAnchor editAs="oneCell">
    <xdr:from>
      <xdr:col>2</xdr:col>
      <xdr:colOff>57150</xdr:colOff>
      <xdr:row>0</xdr:row>
      <xdr:rowOff>104775</xdr:rowOff>
    </xdr:from>
    <xdr:to>
      <xdr:col>3</xdr:col>
      <xdr:colOff>592450</xdr:colOff>
      <xdr:row>3</xdr:row>
      <xdr:rowOff>81977</xdr:rowOff>
    </xdr:to>
    <xdr:pic>
      <xdr:nvPicPr>
        <xdr:cNvPr id="2" name="Picture 1" descr="University of California Health (@UofCAHealth) / X">
          <a:extLst>
            <a:ext uri="{FF2B5EF4-FFF2-40B4-BE49-F238E27FC236}">
              <a16:creationId xmlns:a16="http://schemas.microsoft.com/office/drawing/2014/main" id="{E71C02E5-7AA6-4C2E-AEE3-F8A82CB740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2550" y="104775"/>
          <a:ext cx="1381125" cy="521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975712</xdr:colOff>
      <xdr:row>1</xdr:row>
      <xdr:rowOff>82154</xdr:rowOff>
    </xdr:to>
    <xdr:pic>
      <xdr:nvPicPr>
        <xdr:cNvPr id="2" name="Picture 1">
          <a:extLst>
            <a:ext uri="{FF2B5EF4-FFF2-40B4-BE49-F238E27FC236}">
              <a16:creationId xmlns:a16="http://schemas.microsoft.com/office/drawing/2014/main" id="{C7C880E2-017C-4060-AFBD-FB347F905D0F}"/>
            </a:ext>
          </a:extLst>
        </xdr:cNvPr>
        <xdr:cNvPicPr>
          <a:picLocks noChangeAspect="1"/>
        </xdr:cNvPicPr>
      </xdr:nvPicPr>
      <xdr:blipFill>
        <a:blip xmlns:r="http://schemas.openxmlformats.org/officeDocument/2006/relationships" r:embed="rId1"/>
        <a:stretch>
          <a:fillRect/>
        </a:stretch>
      </xdr:blipFill>
      <xdr:spPr>
        <a:xfrm>
          <a:off x="0" y="480059"/>
          <a:ext cx="12223793" cy="556504"/>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365263</xdr:rowOff>
    </xdr:to>
    <xdr:pic>
      <xdr:nvPicPr>
        <xdr:cNvPr id="3" name="Picture 2">
          <a:extLst>
            <a:ext uri="{FF2B5EF4-FFF2-40B4-BE49-F238E27FC236}">
              <a16:creationId xmlns:a16="http://schemas.microsoft.com/office/drawing/2014/main" id="{72E38754-C41A-4F0B-98CC-C9A58B822B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057"/>
        </a:xfrm>
        <a:prstGeom prst="rect">
          <a:avLst/>
        </a:prstGeom>
      </xdr:spPr>
    </xdr:pic>
    <xdr:clientData/>
  </xdr:twoCellAnchor>
  <xdr:twoCellAnchor editAs="oneCell">
    <xdr:from>
      <xdr:col>0</xdr:col>
      <xdr:colOff>0</xdr:colOff>
      <xdr:row>0</xdr:row>
      <xdr:rowOff>0</xdr:rowOff>
    </xdr:from>
    <xdr:to>
      <xdr:col>1</xdr:col>
      <xdr:colOff>747219</xdr:colOff>
      <xdr:row>0</xdr:row>
      <xdr:rowOff>527774</xdr:rowOff>
    </xdr:to>
    <xdr:pic>
      <xdr:nvPicPr>
        <xdr:cNvPr id="4" name="Picture 3" descr="University of California Health (@UofCAHealth) / X">
          <a:extLst>
            <a:ext uri="{FF2B5EF4-FFF2-40B4-BE49-F238E27FC236}">
              <a16:creationId xmlns:a16="http://schemas.microsoft.com/office/drawing/2014/main" id="{CB026B95-256A-4847-8D92-63DCE4DC0E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69532</xdr:rowOff>
    </xdr:from>
    <xdr:to>
      <xdr:col>5</xdr:col>
      <xdr:colOff>273670</xdr:colOff>
      <xdr:row>37</xdr:row>
      <xdr:rowOff>226756</xdr:rowOff>
    </xdr:to>
    <xdr:pic>
      <xdr:nvPicPr>
        <xdr:cNvPr id="5" name="Picture 4">
          <a:extLst>
            <a:ext uri="{FF2B5EF4-FFF2-40B4-BE49-F238E27FC236}">
              <a16:creationId xmlns:a16="http://schemas.microsoft.com/office/drawing/2014/main" id="{85BC6A6E-C291-82E5-2667-658EFC45CCA1}"/>
            </a:ext>
          </a:extLst>
        </xdr:cNvPr>
        <xdr:cNvPicPr>
          <a:picLocks noChangeAspect="1"/>
        </xdr:cNvPicPr>
      </xdr:nvPicPr>
      <xdr:blipFill>
        <a:blip xmlns:r="http://schemas.openxmlformats.org/officeDocument/2006/relationships" r:embed="rId4"/>
        <a:stretch>
          <a:fillRect/>
        </a:stretch>
      </xdr:blipFill>
      <xdr:spPr>
        <a:xfrm>
          <a:off x="0" y="4793932"/>
          <a:ext cx="9061437" cy="52092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976661</xdr:colOff>
      <xdr:row>1</xdr:row>
      <xdr:rowOff>84057</xdr:rowOff>
    </xdr:to>
    <xdr:pic>
      <xdr:nvPicPr>
        <xdr:cNvPr id="2" name="Picture 1">
          <a:extLst>
            <a:ext uri="{FF2B5EF4-FFF2-40B4-BE49-F238E27FC236}">
              <a16:creationId xmlns:a16="http://schemas.microsoft.com/office/drawing/2014/main" id="{23C7C444-2E55-46E6-A131-694D62E249CA}"/>
            </a:ext>
          </a:extLst>
        </xdr:cNvPr>
        <xdr:cNvPicPr>
          <a:picLocks noChangeAspect="1"/>
        </xdr:cNvPicPr>
      </xdr:nvPicPr>
      <xdr:blipFill>
        <a:blip xmlns:r="http://schemas.openxmlformats.org/officeDocument/2006/relationships" r:embed="rId1"/>
        <a:stretch>
          <a:fillRect/>
        </a:stretch>
      </xdr:blipFill>
      <xdr:spPr>
        <a:xfrm>
          <a:off x="0" y="480059"/>
          <a:ext cx="12224742" cy="558407"/>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366212</xdr:rowOff>
    </xdr:to>
    <xdr:pic>
      <xdr:nvPicPr>
        <xdr:cNvPr id="3" name="Picture 2">
          <a:extLst>
            <a:ext uri="{FF2B5EF4-FFF2-40B4-BE49-F238E27FC236}">
              <a16:creationId xmlns:a16="http://schemas.microsoft.com/office/drawing/2014/main" id="{4FB44431-342A-43E0-BF4D-CB5B211C79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006"/>
        </a:xfrm>
        <a:prstGeom prst="rect">
          <a:avLst/>
        </a:prstGeom>
      </xdr:spPr>
    </xdr:pic>
    <xdr:clientData/>
  </xdr:twoCellAnchor>
  <xdr:twoCellAnchor editAs="oneCell">
    <xdr:from>
      <xdr:col>0</xdr:col>
      <xdr:colOff>0</xdr:colOff>
      <xdr:row>0</xdr:row>
      <xdr:rowOff>0</xdr:rowOff>
    </xdr:from>
    <xdr:to>
      <xdr:col>1</xdr:col>
      <xdr:colOff>745313</xdr:colOff>
      <xdr:row>0</xdr:row>
      <xdr:rowOff>526821</xdr:rowOff>
    </xdr:to>
    <xdr:pic>
      <xdr:nvPicPr>
        <xdr:cNvPr id="4" name="Picture 3" descr="University of California Health (@UofCAHealth) / X">
          <a:extLst>
            <a:ext uri="{FF2B5EF4-FFF2-40B4-BE49-F238E27FC236}">
              <a16:creationId xmlns:a16="http://schemas.microsoft.com/office/drawing/2014/main" id="{EA7F2347-C8AA-4C14-BEFD-43BF5135F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5</xdr:col>
      <xdr:colOff>159377</xdr:colOff>
      <xdr:row>39</xdr:row>
      <xdr:rowOff>481577</xdr:rowOff>
    </xdr:to>
    <xdr:pic>
      <xdr:nvPicPr>
        <xdr:cNvPr id="5" name="Picture 4">
          <a:extLst>
            <a:ext uri="{FF2B5EF4-FFF2-40B4-BE49-F238E27FC236}">
              <a16:creationId xmlns:a16="http://schemas.microsoft.com/office/drawing/2014/main" id="{AD8161B1-0349-6A01-2601-A32C7A468726}"/>
            </a:ext>
          </a:extLst>
        </xdr:cNvPr>
        <xdr:cNvPicPr>
          <a:picLocks noChangeAspect="1"/>
        </xdr:cNvPicPr>
      </xdr:nvPicPr>
      <xdr:blipFill>
        <a:blip xmlns:r="http://schemas.openxmlformats.org/officeDocument/2006/relationships" r:embed="rId4"/>
        <a:stretch>
          <a:fillRect/>
        </a:stretch>
      </xdr:blipFill>
      <xdr:spPr>
        <a:xfrm>
          <a:off x="650488" y="4925122"/>
          <a:ext cx="8295238" cy="56761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974755</xdr:colOff>
      <xdr:row>1</xdr:row>
      <xdr:rowOff>85009</xdr:rowOff>
    </xdr:to>
    <xdr:pic>
      <xdr:nvPicPr>
        <xdr:cNvPr id="2" name="Picture 1">
          <a:extLst>
            <a:ext uri="{FF2B5EF4-FFF2-40B4-BE49-F238E27FC236}">
              <a16:creationId xmlns:a16="http://schemas.microsoft.com/office/drawing/2014/main" id="{C0D2BD9F-DAFF-48ED-9810-B4DA53F05762}"/>
            </a:ext>
          </a:extLst>
        </xdr:cNvPr>
        <xdr:cNvPicPr>
          <a:picLocks noChangeAspect="1"/>
        </xdr:cNvPicPr>
      </xdr:nvPicPr>
      <xdr:blipFill>
        <a:blip xmlns:r="http://schemas.openxmlformats.org/officeDocument/2006/relationships" r:embed="rId1"/>
        <a:stretch>
          <a:fillRect/>
        </a:stretch>
      </xdr:blipFill>
      <xdr:spPr>
        <a:xfrm>
          <a:off x="0" y="480059"/>
          <a:ext cx="12222834" cy="554596"/>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364306</xdr:rowOff>
    </xdr:to>
    <xdr:pic>
      <xdr:nvPicPr>
        <xdr:cNvPr id="3" name="Picture 2">
          <a:extLst>
            <a:ext uri="{FF2B5EF4-FFF2-40B4-BE49-F238E27FC236}">
              <a16:creationId xmlns:a16="http://schemas.microsoft.com/office/drawing/2014/main" id="{F142D18B-212E-4E01-9ED8-D16C8E929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1098"/>
        </a:xfrm>
        <a:prstGeom prst="rect">
          <a:avLst/>
        </a:prstGeom>
      </xdr:spPr>
    </xdr:pic>
    <xdr:clientData/>
  </xdr:twoCellAnchor>
  <xdr:twoCellAnchor editAs="oneCell">
    <xdr:from>
      <xdr:col>0</xdr:col>
      <xdr:colOff>0</xdr:colOff>
      <xdr:row>0</xdr:row>
      <xdr:rowOff>0</xdr:rowOff>
    </xdr:from>
    <xdr:to>
      <xdr:col>1</xdr:col>
      <xdr:colOff>749125</xdr:colOff>
      <xdr:row>0</xdr:row>
      <xdr:rowOff>523964</xdr:rowOff>
    </xdr:to>
    <xdr:pic>
      <xdr:nvPicPr>
        <xdr:cNvPr id="4" name="Picture 3" descr="University of California Health (@UofCAHealth) / X">
          <a:extLst>
            <a:ext uri="{FF2B5EF4-FFF2-40B4-BE49-F238E27FC236}">
              <a16:creationId xmlns:a16="http://schemas.microsoft.com/office/drawing/2014/main" id="{C140EE26-0E76-4767-8DC8-1F7C69F3A5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5</xdr:col>
      <xdr:colOff>135566</xdr:colOff>
      <xdr:row>41</xdr:row>
      <xdr:rowOff>61279</xdr:rowOff>
    </xdr:to>
    <xdr:pic>
      <xdr:nvPicPr>
        <xdr:cNvPr id="5" name="Picture 4">
          <a:extLst>
            <a:ext uri="{FF2B5EF4-FFF2-40B4-BE49-F238E27FC236}">
              <a16:creationId xmlns:a16="http://schemas.microsoft.com/office/drawing/2014/main" id="{ECFED5DD-247E-C123-4F8C-D590F6284274}"/>
            </a:ext>
          </a:extLst>
        </xdr:cNvPr>
        <xdr:cNvPicPr>
          <a:picLocks noChangeAspect="1"/>
        </xdr:cNvPicPr>
      </xdr:nvPicPr>
      <xdr:blipFill>
        <a:blip xmlns:r="http://schemas.openxmlformats.org/officeDocument/2006/relationships" r:embed="rId4"/>
        <a:stretch>
          <a:fillRect/>
        </a:stretch>
      </xdr:blipFill>
      <xdr:spPr>
        <a:xfrm>
          <a:off x="650488" y="4925122"/>
          <a:ext cx="8266667" cy="59714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976647</xdr:colOff>
      <xdr:row>1</xdr:row>
      <xdr:rowOff>84050</xdr:rowOff>
    </xdr:to>
    <xdr:pic>
      <xdr:nvPicPr>
        <xdr:cNvPr id="2" name="Picture 1">
          <a:extLst>
            <a:ext uri="{FF2B5EF4-FFF2-40B4-BE49-F238E27FC236}">
              <a16:creationId xmlns:a16="http://schemas.microsoft.com/office/drawing/2014/main" id="{FBD051C4-F448-4E33-A77E-FF839F8033D6}"/>
            </a:ext>
          </a:extLst>
        </xdr:cNvPr>
        <xdr:cNvPicPr>
          <a:picLocks noChangeAspect="1"/>
        </xdr:cNvPicPr>
      </xdr:nvPicPr>
      <xdr:blipFill>
        <a:blip xmlns:r="http://schemas.openxmlformats.org/officeDocument/2006/relationships" r:embed="rId1"/>
        <a:stretch>
          <a:fillRect/>
        </a:stretch>
      </xdr:blipFill>
      <xdr:spPr>
        <a:xfrm>
          <a:off x="0" y="480059"/>
          <a:ext cx="12221879" cy="557452"/>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366198</xdr:rowOff>
    </xdr:to>
    <xdr:pic>
      <xdr:nvPicPr>
        <xdr:cNvPr id="3" name="Picture 2">
          <a:extLst>
            <a:ext uri="{FF2B5EF4-FFF2-40B4-BE49-F238E27FC236}">
              <a16:creationId xmlns:a16="http://schemas.microsoft.com/office/drawing/2014/main" id="{DF7C0F32-9635-49E0-8656-B1CA5ED48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0143"/>
        </a:xfrm>
        <a:prstGeom prst="rect">
          <a:avLst/>
        </a:prstGeom>
      </xdr:spPr>
    </xdr:pic>
    <xdr:clientData/>
  </xdr:twoCellAnchor>
  <xdr:twoCellAnchor editAs="oneCell">
    <xdr:from>
      <xdr:col>0</xdr:col>
      <xdr:colOff>0</xdr:colOff>
      <xdr:row>0</xdr:row>
      <xdr:rowOff>0</xdr:rowOff>
    </xdr:from>
    <xdr:to>
      <xdr:col>1</xdr:col>
      <xdr:colOff>746258</xdr:colOff>
      <xdr:row>0</xdr:row>
      <xdr:rowOff>524912</xdr:rowOff>
    </xdr:to>
    <xdr:pic>
      <xdr:nvPicPr>
        <xdr:cNvPr id="4" name="Picture 3" descr="University of California Health (@UofCAHealth) / X">
          <a:extLst>
            <a:ext uri="{FF2B5EF4-FFF2-40B4-BE49-F238E27FC236}">
              <a16:creationId xmlns:a16="http://schemas.microsoft.com/office/drawing/2014/main" id="{AE5F64C5-DCCC-4B32-AA10-5C05785297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37171</xdr:colOff>
      <xdr:row>12</xdr:row>
      <xdr:rowOff>99360</xdr:rowOff>
    </xdr:from>
    <xdr:to>
      <xdr:col>4</xdr:col>
      <xdr:colOff>1739268</xdr:colOff>
      <xdr:row>36</xdr:row>
      <xdr:rowOff>526661</xdr:rowOff>
    </xdr:to>
    <xdr:pic>
      <xdr:nvPicPr>
        <xdr:cNvPr id="5" name="Picture 4">
          <a:extLst>
            <a:ext uri="{FF2B5EF4-FFF2-40B4-BE49-F238E27FC236}">
              <a16:creationId xmlns:a16="http://schemas.microsoft.com/office/drawing/2014/main" id="{445C5A78-C96B-E72F-F11C-5D3D7B4BBEF3}"/>
            </a:ext>
          </a:extLst>
        </xdr:cNvPr>
        <xdr:cNvPicPr>
          <a:picLocks noChangeAspect="1"/>
        </xdr:cNvPicPr>
      </xdr:nvPicPr>
      <xdr:blipFill>
        <a:blip xmlns:r="http://schemas.openxmlformats.org/officeDocument/2006/relationships" r:embed="rId4"/>
        <a:stretch>
          <a:fillRect/>
        </a:stretch>
      </xdr:blipFill>
      <xdr:spPr>
        <a:xfrm>
          <a:off x="37171" y="4829336"/>
          <a:ext cx="8274654" cy="5230668"/>
        </a:xfrm>
        <a:prstGeom prst="rect">
          <a:avLst/>
        </a:prstGeom>
      </xdr:spPr>
    </xdr:pic>
    <xdr:clientData/>
  </xdr:twoCellAnchor>
  <xdr:twoCellAnchor editAs="oneCell">
    <xdr:from>
      <xdr:col>9</xdr:col>
      <xdr:colOff>789879</xdr:colOff>
      <xdr:row>12</xdr:row>
      <xdr:rowOff>46463</xdr:rowOff>
    </xdr:from>
    <xdr:to>
      <xdr:col>19</xdr:col>
      <xdr:colOff>374101</xdr:colOff>
      <xdr:row>41</xdr:row>
      <xdr:rowOff>68065</xdr:rowOff>
    </xdr:to>
    <xdr:pic>
      <xdr:nvPicPr>
        <xdr:cNvPr id="10" name="Picture 9">
          <a:extLst>
            <a:ext uri="{FF2B5EF4-FFF2-40B4-BE49-F238E27FC236}">
              <a16:creationId xmlns:a16="http://schemas.microsoft.com/office/drawing/2014/main" id="{CE46B6DF-8B76-F5CB-4BC9-C1FDBED768D8}"/>
            </a:ext>
          </a:extLst>
        </xdr:cNvPr>
        <xdr:cNvPicPr>
          <a:picLocks noChangeAspect="1"/>
        </xdr:cNvPicPr>
      </xdr:nvPicPr>
      <xdr:blipFill>
        <a:blip xmlns:r="http://schemas.openxmlformats.org/officeDocument/2006/relationships" r:embed="rId5"/>
        <a:stretch>
          <a:fillRect/>
        </a:stretch>
      </xdr:blipFill>
      <xdr:spPr>
        <a:xfrm>
          <a:off x="14468708" y="4776439"/>
          <a:ext cx="7599047" cy="61409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973794</xdr:colOff>
      <xdr:row>1</xdr:row>
      <xdr:rowOff>83100</xdr:rowOff>
    </xdr:to>
    <xdr:pic>
      <xdr:nvPicPr>
        <xdr:cNvPr id="2" name="Picture 1">
          <a:extLst>
            <a:ext uri="{FF2B5EF4-FFF2-40B4-BE49-F238E27FC236}">
              <a16:creationId xmlns:a16="http://schemas.microsoft.com/office/drawing/2014/main" id="{ED699327-C93D-44AB-AAC5-F81137C84DE5}"/>
            </a:ext>
          </a:extLst>
        </xdr:cNvPr>
        <xdr:cNvPicPr>
          <a:picLocks noChangeAspect="1"/>
        </xdr:cNvPicPr>
      </xdr:nvPicPr>
      <xdr:blipFill>
        <a:blip xmlns:r="http://schemas.openxmlformats.org/officeDocument/2006/relationships" r:embed="rId1"/>
        <a:stretch>
          <a:fillRect/>
        </a:stretch>
      </xdr:blipFill>
      <xdr:spPr>
        <a:xfrm>
          <a:off x="0" y="480059"/>
          <a:ext cx="12224734" cy="558403"/>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368108</xdr:rowOff>
    </xdr:to>
    <xdr:pic>
      <xdr:nvPicPr>
        <xdr:cNvPr id="3" name="Picture 2">
          <a:extLst>
            <a:ext uri="{FF2B5EF4-FFF2-40B4-BE49-F238E27FC236}">
              <a16:creationId xmlns:a16="http://schemas.microsoft.com/office/drawing/2014/main" id="{4B88E2C3-3993-46DA-8640-751CDB38F3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998"/>
        </a:xfrm>
        <a:prstGeom prst="rect">
          <a:avLst/>
        </a:prstGeom>
      </xdr:spPr>
    </xdr:pic>
    <xdr:clientData/>
  </xdr:twoCellAnchor>
  <xdr:twoCellAnchor editAs="oneCell">
    <xdr:from>
      <xdr:col>0</xdr:col>
      <xdr:colOff>0</xdr:colOff>
      <xdr:row>0</xdr:row>
      <xdr:rowOff>0</xdr:rowOff>
    </xdr:from>
    <xdr:to>
      <xdr:col>1</xdr:col>
      <xdr:colOff>749123</xdr:colOff>
      <xdr:row>0</xdr:row>
      <xdr:rowOff>523963</xdr:rowOff>
    </xdr:to>
    <xdr:pic>
      <xdr:nvPicPr>
        <xdr:cNvPr id="4" name="Picture 3" descr="University of California Health (@UofCAHealth) / X">
          <a:extLst>
            <a:ext uri="{FF2B5EF4-FFF2-40B4-BE49-F238E27FC236}">
              <a16:creationId xmlns:a16="http://schemas.microsoft.com/office/drawing/2014/main" id="{321C95BC-16E1-4A33-9DFE-ABA98EB2F4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111512</xdr:rowOff>
    </xdr:from>
    <xdr:to>
      <xdr:col>4</xdr:col>
      <xdr:colOff>1624586</xdr:colOff>
      <xdr:row>41</xdr:row>
      <xdr:rowOff>121362</xdr:rowOff>
    </xdr:to>
    <xdr:pic>
      <xdr:nvPicPr>
        <xdr:cNvPr id="9" name="Picture 8">
          <a:extLst>
            <a:ext uri="{FF2B5EF4-FFF2-40B4-BE49-F238E27FC236}">
              <a16:creationId xmlns:a16="http://schemas.microsoft.com/office/drawing/2014/main" id="{8FADC655-4C2A-842D-A7E0-402269D15422}"/>
            </a:ext>
          </a:extLst>
        </xdr:cNvPr>
        <xdr:cNvPicPr>
          <a:picLocks noChangeAspect="1"/>
        </xdr:cNvPicPr>
      </xdr:nvPicPr>
      <xdr:blipFill>
        <a:blip xmlns:r="http://schemas.openxmlformats.org/officeDocument/2006/relationships" r:embed="rId4"/>
        <a:stretch>
          <a:fillRect/>
        </a:stretch>
      </xdr:blipFill>
      <xdr:spPr>
        <a:xfrm>
          <a:off x="0" y="5036634"/>
          <a:ext cx="8194286" cy="5922856"/>
        </a:xfrm>
        <a:prstGeom prst="rect">
          <a:avLst/>
        </a:prstGeom>
      </xdr:spPr>
    </xdr:pic>
    <xdr:clientData/>
  </xdr:twoCellAnchor>
  <xdr:twoCellAnchor editAs="oneCell">
    <xdr:from>
      <xdr:col>9</xdr:col>
      <xdr:colOff>1273098</xdr:colOff>
      <xdr:row>12</xdr:row>
      <xdr:rowOff>148683</xdr:rowOff>
    </xdr:from>
    <xdr:to>
      <xdr:col>21</xdr:col>
      <xdr:colOff>227747</xdr:colOff>
      <xdr:row>40</xdr:row>
      <xdr:rowOff>59486</xdr:rowOff>
    </xdr:to>
    <xdr:pic>
      <xdr:nvPicPr>
        <xdr:cNvPr id="10" name="Picture 9">
          <a:extLst>
            <a:ext uri="{FF2B5EF4-FFF2-40B4-BE49-F238E27FC236}">
              <a16:creationId xmlns:a16="http://schemas.microsoft.com/office/drawing/2014/main" id="{52B5A37D-C861-991B-6266-FB0542CFD716}"/>
            </a:ext>
          </a:extLst>
        </xdr:cNvPr>
        <xdr:cNvPicPr>
          <a:picLocks noChangeAspect="1"/>
        </xdr:cNvPicPr>
      </xdr:nvPicPr>
      <xdr:blipFill>
        <a:blip xmlns:r="http://schemas.openxmlformats.org/officeDocument/2006/relationships" r:embed="rId5"/>
        <a:stretch>
          <a:fillRect/>
        </a:stretch>
      </xdr:blipFill>
      <xdr:spPr>
        <a:xfrm>
          <a:off x="14951927" y="4878659"/>
          <a:ext cx="8312381" cy="58133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973778</xdr:colOff>
      <xdr:row>1</xdr:row>
      <xdr:rowOff>83092</xdr:rowOff>
    </xdr:to>
    <xdr:pic>
      <xdr:nvPicPr>
        <xdr:cNvPr id="2" name="Picture 1">
          <a:extLst>
            <a:ext uri="{FF2B5EF4-FFF2-40B4-BE49-F238E27FC236}">
              <a16:creationId xmlns:a16="http://schemas.microsoft.com/office/drawing/2014/main" id="{96BA9243-5ADD-49F3-9834-E00BDA3DE164}"/>
            </a:ext>
          </a:extLst>
        </xdr:cNvPr>
        <xdr:cNvPicPr>
          <a:picLocks noChangeAspect="1"/>
        </xdr:cNvPicPr>
      </xdr:nvPicPr>
      <xdr:blipFill>
        <a:blip xmlns:r="http://schemas.openxmlformats.org/officeDocument/2006/relationships" r:embed="rId1"/>
        <a:stretch>
          <a:fillRect/>
        </a:stretch>
      </xdr:blipFill>
      <xdr:spPr>
        <a:xfrm>
          <a:off x="0" y="480059"/>
          <a:ext cx="12220920" cy="555544"/>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368092</xdr:rowOff>
    </xdr:to>
    <xdr:pic>
      <xdr:nvPicPr>
        <xdr:cNvPr id="3" name="Picture 2">
          <a:extLst>
            <a:ext uri="{FF2B5EF4-FFF2-40B4-BE49-F238E27FC236}">
              <a16:creationId xmlns:a16="http://schemas.microsoft.com/office/drawing/2014/main" id="{BFEFEDE0-05ED-4B3A-ABB6-1C8484E234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47"/>
        </a:xfrm>
        <a:prstGeom prst="rect">
          <a:avLst/>
        </a:prstGeom>
      </xdr:spPr>
    </xdr:pic>
    <xdr:clientData/>
  </xdr:twoCellAnchor>
  <xdr:twoCellAnchor editAs="oneCell">
    <xdr:from>
      <xdr:col>0</xdr:col>
      <xdr:colOff>0</xdr:colOff>
      <xdr:row>0</xdr:row>
      <xdr:rowOff>0</xdr:rowOff>
    </xdr:from>
    <xdr:to>
      <xdr:col>1</xdr:col>
      <xdr:colOff>749111</xdr:colOff>
      <xdr:row>0</xdr:row>
      <xdr:rowOff>523957</xdr:rowOff>
    </xdr:to>
    <xdr:pic>
      <xdr:nvPicPr>
        <xdr:cNvPr id="4" name="Picture 3" descr="University of California Health (@UofCAHealth) / X">
          <a:extLst>
            <a:ext uri="{FF2B5EF4-FFF2-40B4-BE49-F238E27FC236}">
              <a16:creationId xmlns:a16="http://schemas.microsoft.com/office/drawing/2014/main" id="{BC58E7DB-4A10-4D66-A9B8-D1D00271B6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55756</xdr:rowOff>
    </xdr:from>
    <xdr:to>
      <xdr:col>4</xdr:col>
      <xdr:colOff>1853156</xdr:colOff>
      <xdr:row>41</xdr:row>
      <xdr:rowOff>159169</xdr:rowOff>
    </xdr:to>
    <xdr:pic>
      <xdr:nvPicPr>
        <xdr:cNvPr id="5" name="Picture 4">
          <a:extLst>
            <a:ext uri="{FF2B5EF4-FFF2-40B4-BE49-F238E27FC236}">
              <a16:creationId xmlns:a16="http://schemas.microsoft.com/office/drawing/2014/main" id="{3DD5586A-9DE9-A72B-CCDD-E32F4AF22D0E}"/>
            </a:ext>
          </a:extLst>
        </xdr:cNvPr>
        <xdr:cNvPicPr>
          <a:picLocks noChangeAspect="1"/>
        </xdr:cNvPicPr>
      </xdr:nvPicPr>
      <xdr:blipFill>
        <a:blip xmlns:r="http://schemas.openxmlformats.org/officeDocument/2006/relationships" r:embed="rId4"/>
        <a:stretch>
          <a:fillRect/>
        </a:stretch>
      </xdr:blipFill>
      <xdr:spPr>
        <a:xfrm>
          <a:off x="0" y="4980878"/>
          <a:ext cx="8422858" cy="6025713"/>
        </a:xfrm>
        <a:prstGeom prst="rect">
          <a:avLst/>
        </a:prstGeom>
      </xdr:spPr>
    </xdr:pic>
    <xdr:clientData/>
  </xdr:twoCellAnchor>
  <xdr:twoCellAnchor editAs="oneCell">
    <xdr:from>
      <xdr:col>9</xdr:col>
      <xdr:colOff>111018</xdr:colOff>
      <xdr:row>12</xdr:row>
      <xdr:rowOff>97789</xdr:rowOff>
    </xdr:from>
    <xdr:to>
      <xdr:col>19</xdr:col>
      <xdr:colOff>336574</xdr:colOff>
      <xdr:row>40</xdr:row>
      <xdr:rowOff>45464</xdr:rowOff>
    </xdr:to>
    <xdr:pic>
      <xdr:nvPicPr>
        <xdr:cNvPr id="6" name="Picture 5">
          <a:extLst>
            <a:ext uri="{FF2B5EF4-FFF2-40B4-BE49-F238E27FC236}">
              <a16:creationId xmlns:a16="http://schemas.microsoft.com/office/drawing/2014/main" id="{B93D5033-AD44-E524-4133-0CC19F6B5E03}"/>
            </a:ext>
          </a:extLst>
        </xdr:cNvPr>
        <xdr:cNvPicPr>
          <a:picLocks noChangeAspect="1"/>
        </xdr:cNvPicPr>
      </xdr:nvPicPr>
      <xdr:blipFill>
        <a:blip xmlns:r="http://schemas.openxmlformats.org/officeDocument/2006/relationships" r:embed="rId5"/>
        <a:stretch>
          <a:fillRect/>
        </a:stretch>
      </xdr:blipFill>
      <xdr:spPr>
        <a:xfrm>
          <a:off x="13801618" y="4822189"/>
          <a:ext cx="7730836" cy="58498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976647</xdr:colOff>
      <xdr:row>1</xdr:row>
      <xdr:rowOff>84050</xdr:rowOff>
    </xdr:to>
    <xdr:pic>
      <xdr:nvPicPr>
        <xdr:cNvPr id="2" name="Picture 1">
          <a:extLst>
            <a:ext uri="{FF2B5EF4-FFF2-40B4-BE49-F238E27FC236}">
              <a16:creationId xmlns:a16="http://schemas.microsoft.com/office/drawing/2014/main" id="{7AEB4204-14A8-431C-8264-1867AF6A4415}"/>
            </a:ext>
          </a:extLst>
        </xdr:cNvPr>
        <xdr:cNvPicPr>
          <a:picLocks noChangeAspect="1"/>
        </xdr:cNvPicPr>
      </xdr:nvPicPr>
      <xdr:blipFill>
        <a:blip xmlns:r="http://schemas.openxmlformats.org/officeDocument/2006/relationships" r:embed="rId1"/>
        <a:stretch>
          <a:fillRect/>
        </a:stretch>
      </xdr:blipFill>
      <xdr:spPr>
        <a:xfrm>
          <a:off x="0" y="480059"/>
          <a:ext cx="12223775" cy="55649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366198</xdr:rowOff>
    </xdr:to>
    <xdr:pic>
      <xdr:nvPicPr>
        <xdr:cNvPr id="3" name="Picture 2">
          <a:extLst>
            <a:ext uri="{FF2B5EF4-FFF2-40B4-BE49-F238E27FC236}">
              <a16:creationId xmlns:a16="http://schemas.microsoft.com/office/drawing/2014/main" id="{BDAFCEB7-33ED-45C6-BFEE-F29DA28267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039"/>
        </a:xfrm>
        <a:prstGeom prst="rect">
          <a:avLst/>
        </a:prstGeom>
      </xdr:spPr>
    </xdr:pic>
    <xdr:clientData/>
  </xdr:twoCellAnchor>
  <xdr:twoCellAnchor editAs="oneCell">
    <xdr:from>
      <xdr:col>0</xdr:col>
      <xdr:colOff>0</xdr:colOff>
      <xdr:row>0</xdr:row>
      <xdr:rowOff>0</xdr:rowOff>
    </xdr:from>
    <xdr:to>
      <xdr:col>1</xdr:col>
      <xdr:colOff>748172</xdr:colOff>
      <xdr:row>0</xdr:row>
      <xdr:rowOff>525869</xdr:rowOff>
    </xdr:to>
    <xdr:pic>
      <xdr:nvPicPr>
        <xdr:cNvPr id="4" name="Picture 3" descr="University of California Health (@UofCAHealth) / X">
          <a:extLst>
            <a:ext uri="{FF2B5EF4-FFF2-40B4-BE49-F238E27FC236}">
              <a16:creationId xmlns:a16="http://schemas.microsoft.com/office/drawing/2014/main" id="{0427A676-A25E-497F-9A7B-78E6065353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223024</xdr:colOff>
      <xdr:row>12</xdr:row>
      <xdr:rowOff>139390</xdr:rowOff>
    </xdr:from>
    <xdr:to>
      <xdr:col>4</xdr:col>
      <xdr:colOff>839994</xdr:colOff>
      <xdr:row>40</xdr:row>
      <xdr:rowOff>120669</xdr:rowOff>
    </xdr:to>
    <xdr:pic>
      <xdr:nvPicPr>
        <xdr:cNvPr id="5" name="Picture 4">
          <a:extLst>
            <a:ext uri="{FF2B5EF4-FFF2-40B4-BE49-F238E27FC236}">
              <a16:creationId xmlns:a16="http://schemas.microsoft.com/office/drawing/2014/main" id="{369C272C-C485-1B5E-4E04-99BADBEC214F}"/>
            </a:ext>
          </a:extLst>
        </xdr:cNvPr>
        <xdr:cNvPicPr>
          <a:picLocks noChangeAspect="1"/>
        </xdr:cNvPicPr>
      </xdr:nvPicPr>
      <xdr:blipFill>
        <a:blip xmlns:r="http://schemas.openxmlformats.org/officeDocument/2006/relationships" r:embed="rId4"/>
        <a:stretch>
          <a:fillRect/>
        </a:stretch>
      </xdr:blipFill>
      <xdr:spPr>
        <a:xfrm>
          <a:off x="223024" y="4869366"/>
          <a:ext cx="7196190" cy="5888571"/>
        </a:xfrm>
        <a:prstGeom prst="rect">
          <a:avLst/>
        </a:prstGeom>
      </xdr:spPr>
    </xdr:pic>
    <xdr:clientData/>
  </xdr:twoCellAnchor>
  <xdr:twoCellAnchor editAs="oneCell">
    <xdr:from>
      <xdr:col>11</xdr:col>
      <xdr:colOff>157975</xdr:colOff>
      <xdr:row>12</xdr:row>
      <xdr:rowOff>92926</xdr:rowOff>
    </xdr:from>
    <xdr:to>
      <xdr:col>23</xdr:col>
      <xdr:colOff>97833</xdr:colOff>
      <xdr:row>40</xdr:row>
      <xdr:rowOff>6586</xdr:rowOff>
    </xdr:to>
    <xdr:pic>
      <xdr:nvPicPr>
        <xdr:cNvPr id="9" name="Picture 8">
          <a:extLst>
            <a:ext uri="{FF2B5EF4-FFF2-40B4-BE49-F238E27FC236}">
              <a16:creationId xmlns:a16="http://schemas.microsoft.com/office/drawing/2014/main" id="{47C8EF97-730F-47C6-A03C-B23742C4A31A}"/>
            </a:ext>
          </a:extLst>
        </xdr:cNvPr>
        <xdr:cNvPicPr>
          <a:picLocks noChangeAspect="1"/>
        </xdr:cNvPicPr>
      </xdr:nvPicPr>
      <xdr:blipFill>
        <a:blip xmlns:r="http://schemas.openxmlformats.org/officeDocument/2006/relationships" r:embed="rId5"/>
        <a:stretch>
          <a:fillRect/>
        </a:stretch>
      </xdr:blipFill>
      <xdr:spPr>
        <a:xfrm>
          <a:off x="16113512" y="4822902"/>
          <a:ext cx="7736190" cy="582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976635</xdr:colOff>
      <xdr:row>1</xdr:row>
      <xdr:rowOff>84044</xdr:rowOff>
    </xdr:to>
    <xdr:pic>
      <xdr:nvPicPr>
        <xdr:cNvPr id="2" name="Picture 1">
          <a:extLst>
            <a:ext uri="{FF2B5EF4-FFF2-40B4-BE49-F238E27FC236}">
              <a16:creationId xmlns:a16="http://schemas.microsoft.com/office/drawing/2014/main" id="{2AD134EB-453D-4C91-9161-B3BA3D4F7817}"/>
            </a:ext>
          </a:extLst>
        </xdr:cNvPr>
        <xdr:cNvPicPr>
          <a:picLocks noChangeAspect="1"/>
        </xdr:cNvPicPr>
      </xdr:nvPicPr>
      <xdr:blipFill>
        <a:blip xmlns:r="http://schemas.openxmlformats.org/officeDocument/2006/relationships" r:embed="rId1"/>
        <a:stretch>
          <a:fillRect/>
        </a:stretch>
      </xdr:blipFill>
      <xdr:spPr>
        <a:xfrm>
          <a:off x="0" y="480059"/>
          <a:ext cx="12224724" cy="558398"/>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366186</xdr:rowOff>
    </xdr:to>
    <xdr:pic>
      <xdr:nvPicPr>
        <xdr:cNvPr id="3" name="Picture 2">
          <a:extLst>
            <a:ext uri="{FF2B5EF4-FFF2-40B4-BE49-F238E27FC236}">
              <a16:creationId xmlns:a16="http://schemas.microsoft.com/office/drawing/2014/main" id="{8D4E6787-ED79-4B3F-A1D1-7E47A67E1C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988"/>
        </a:xfrm>
        <a:prstGeom prst="rect">
          <a:avLst/>
        </a:prstGeom>
      </xdr:spPr>
    </xdr:pic>
    <xdr:clientData/>
  </xdr:twoCellAnchor>
  <xdr:twoCellAnchor editAs="oneCell">
    <xdr:from>
      <xdr:col>0</xdr:col>
      <xdr:colOff>0</xdr:colOff>
      <xdr:row>0</xdr:row>
      <xdr:rowOff>0</xdr:rowOff>
    </xdr:from>
    <xdr:to>
      <xdr:col>1</xdr:col>
      <xdr:colOff>748164</xdr:colOff>
      <xdr:row>0</xdr:row>
      <xdr:rowOff>525865</xdr:rowOff>
    </xdr:to>
    <xdr:pic>
      <xdr:nvPicPr>
        <xdr:cNvPr id="4" name="Picture 3" descr="University of California Health (@UofCAHealth) / X">
          <a:extLst>
            <a:ext uri="{FF2B5EF4-FFF2-40B4-BE49-F238E27FC236}">
              <a16:creationId xmlns:a16="http://schemas.microsoft.com/office/drawing/2014/main" id="{724DB169-F517-484D-9426-344F10B040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120805</xdr:colOff>
      <xdr:row>13</xdr:row>
      <xdr:rowOff>91974</xdr:rowOff>
    </xdr:from>
    <xdr:to>
      <xdr:col>5</xdr:col>
      <xdr:colOff>296361</xdr:colOff>
      <xdr:row>42</xdr:row>
      <xdr:rowOff>28816</xdr:rowOff>
    </xdr:to>
    <xdr:pic>
      <xdr:nvPicPr>
        <xdr:cNvPr id="5" name="Picture 4">
          <a:extLst>
            <a:ext uri="{FF2B5EF4-FFF2-40B4-BE49-F238E27FC236}">
              <a16:creationId xmlns:a16="http://schemas.microsoft.com/office/drawing/2014/main" id="{DD6BF9E3-0EE2-7977-AF6D-F3F41CCC665D}"/>
            </a:ext>
          </a:extLst>
        </xdr:cNvPr>
        <xdr:cNvPicPr>
          <a:picLocks noChangeAspect="1"/>
        </xdr:cNvPicPr>
      </xdr:nvPicPr>
      <xdr:blipFill>
        <a:blip xmlns:r="http://schemas.openxmlformats.org/officeDocument/2006/relationships" r:embed="rId4"/>
        <a:stretch>
          <a:fillRect/>
        </a:stretch>
      </xdr:blipFill>
      <xdr:spPr>
        <a:xfrm>
          <a:off x="120805" y="5017096"/>
          <a:ext cx="8955238" cy="6049524"/>
        </a:xfrm>
        <a:prstGeom prst="rect">
          <a:avLst/>
        </a:prstGeom>
      </xdr:spPr>
    </xdr:pic>
    <xdr:clientData/>
  </xdr:twoCellAnchor>
  <xdr:twoCellAnchor editAs="oneCell">
    <xdr:from>
      <xdr:col>13</xdr:col>
      <xdr:colOff>0</xdr:colOff>
      <xdr:row>13</xdr:row>
      <xdr:rowOff>0</xdr:rowOff>
    </xdr:from>
    <xdr:to>
      <xdr:col>25</xdr:col>
      <xdr:colOff>29381</xdr:colOff>
      <xdr:row>40</xdr:row>
      <xdr:rowOff>45230</xdr:rowOff>
    </xdr:to>
    <xdr:pic>
      <xdr:nvPicPr>
        <xdr:cNvPr id="6" name="Picture 5">
          <a:extLst>
            <a:ext uri="{FF2B5EF4-FFF2-40B4-BE49-F238E27FC236}">
              <a16:creationId xmlns:a16="http://schemas.microsoft.com/office/drawing/2014/main" id="{2A719CEE-AEA0-8C35-4A2E-D5C9BF65F196}"/>
            </a:ext>
          </a:extLst>
        </xdr:cNvPr>
        <xdr:cNvPicPr>
          <a:picLocks noChangeAspect="1"/>
        </xdr:cNvPicPr>
      </xdr:nvPicPr>
      <xdr:blipFill>
        <a:blip xmlns:r="http://schemas.openxmlformats.org/officeDocument/2006/relationships" r:embed="rId5"/>
        <a:stretch>
          <a:fillRect/>
        </a:stretch>
      </xdr:blipFill>
      <xdr:spPr>
        <a:xfrm>
          <a:off x="17925585" y="4925122"/>
          <a:ext cx="7838095" cy="57714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974735</xdr:colOff>
      <xdr:row>1</xdr:row>
      <xdr:rowOff>84999</xdr:rowOff>
    </xdr:to>
    <xdr:pic>
      <xdr:nvPicPr>
        <xdr:cNvPr id="2" name="Picture 1">
          <a:extLst>
            <a:ext uri="{FF2B5EF4-FFF2-40B4-BE49-F238E27FC236}">
              <a16:creationId xmlns:a16="http://schemas.microsoft.com/office/drawing/2014/main" id="{B357A4BC-9B19-4CE6-8ABA-D9DBBD3935B8}"/>
            </a:ext>
          </a:extLst>
        </xdr:cNvPr>
        <xdr:cNvPicPr>
          <a:picLocks noChangeAspect="1"/>
        </xdr:cNvPicPr>
      </xdr:nvPicPr>
      <xdr:blipFill>
        <a:blip xmlns:r="http://schemas.openxmlformats.org/officeDocument/2006/relationships" r:embed="rId1"/>
        <a:stretch>
          <a:fillRect/>
        </a:stretch>
      </xdr:blipFill>
      <xdr:spPr>
        <a:xfrm>
          <a:off x="0" y="480059"/>
          <a:ext cx="12222816" cy="554587"/>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364286</xdr:rowOff>
    </xdr:to>
    <xdr:pic>
      <xdr:nvPicPr>
        <xdr:cNvPr id="3" name="Picture 2">
          <a:extLst>
            <a:ext uri="{FF2B5EF4-FFF2-40B4-BE49-F238E27FC236}">
              <a16:creationId xmlns:a16="http://schemas.microsoft.com/office/drawing/2014/main" id="{97AB6174-B9EC-4D52-9F2F-1D3C11FBCC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1080"/>
        </a:xfrm>
        <a:prstGeom prst="rect">
          <a:avLst/>
        </a:prstGeom>
      </xdr:spPr>
    </xdr:pic>
    <xdr:clientData/>
  </xdr:twoCellAnchor>
  <xdr:twoCellAnchor editAs="oneCell">
    <xdr:from>
      <xdr:col>0</xdr:col>
      <xdr:colOff>0</xdr:colOff>
      <xdr:row>0</xdr:row>
      <xdr:rowOff>0</xdr:rowOff>
    </xdr:from>
    <xdr:to>
      <xdr:col>1</xdr:col>
      <xdr:colOff>747219</xdr:colOff>
      <xdr:row>0</xdr:row>
      <xdr:rowOff>527774</xdr:rowOff>
    </xdr:to>
    <xdr:pic>
      <xdr:nvPicPr>
        <xdr:cNvPr id="4" name="Picture 3" descr="University of California Health (@UofCAHealth) / X">
          <a:extLst>
            <a:ext uri="{FF2B5EF4-FFF2-40B4-BE49-F238E27FC236}">
              <a16:creationId xmlns:a16="http://schemas.microsoft.com/office/drawing/2014/main" id="{B1B6445B-9C6E-458B-8B30-A288CA6546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130098</xdr:colOff>
      <xdr:row>12</xdr:row>
      <xdr:rowOff>148683</xdr:rowOff>
    </xdr:from>
    <xdr:to>
      <xdr:col>4</xdr:col>
      <xdr:colOff>1624208</xdr:colOff>
      <xdr:row>41</xdr:row>
      <xdr:rowOff>6245</xdr:rowOff>
    </xdr:to>
    <xdr:pic>
      <xdr:nvPicPr>
        <xdr:cNvPr id="5" name="Picture 4">
          <a:extLst>
            <a:ext uri="{FF2B5EF4-FFF2-40B4-BE49-F238E27FC236}">
              <a16:creationId xmlns:a16="http://schemas.microsoft.com/office/drawing/2014/main" id="{6A45E307-A794-0B32-488F-9D2E5F267473}"/>
            </a:ext>
          </a:extLst>
        </xdr:cNvPr>
        <xdr:cNvPicPr>
          <a:picLocks noChangeAspect="1"/>
        </xdr:cNvPicPr>
      </xdr:nvPicPr>
      <xdr:blipFill>
        <a:blip xmlns:r="http://schemas.openxmlformats.org/officeDocument/2006/relationships" r:embed="rId4"/>
        <a:stretch>
          <a:fillRect/>
        </a:stretch>
      </xdr:blipFill>
      <xdr:spPr>
        <a:xfrm>
          <a:off x="130098" y="4878659"/>
          <a:ext cx="8069524" cy="5964762"/>
        </a:xfrm>
        <a:prstGeom prst="rect">
          <a:avLst/>
        </a:prstGeom>
      </xdr:spPr>
    </xdr:pic>
    <xdr:clientData/>
  </xdr:twoCellAnchor>
  <xdr:twoCellAnchor editAs="oneCell">
    <xdr:from>
      <xdr:col>11</xdr:col>
      <xdr:colOff>473926</xdr:colOff>
      <xdr:row>12</xdr:row>
      <xdr:rowOff>74341</xdr:rowOff>
    </xdr:from>
    <xdr:to>
      <xdr:col>24</xdr:col>
      <xdr:colOff>9963</xdr:colOff>
      <xdr:row>41</xdr:row>
      <xdr:rowOff>25234</xdr:rowOff>
    </xdr:to>
    <xdr:pic>
      <xdr:nvPicPr>
        <xdr:cNvPr id="9" name="Picture 8">
          <a:extLst>
            <a:ext uri="{FF2B5EF4-FFF2-40B4-BE49-F238E27FC236}">
              <a16:creationId xmlns:a16="http://schemas.microsoft.com/office/drawing/2014/main" id="{C1B6623D-96A4-7D4B-D340-F03DEDD6A190}"/>
            </a:ext>
          </a:extLst>
        </xdr:cNvPr>
        <xdr:cNvPicPr>
          <a:picLocks noChangeAspect="1"/>
        </xdr:cNvPicPr>
      </xdr:nvPicPr>
      <xdr:blipFill>
        <a:blip xmlns:r="http://schemas.openxmlformats.org/officeDocument/2006/relationships" r:embed="rId5"/>
        <a:stretch>
          <a:fillRect/>
        </a:stretch>
      </xdr:blipFill>
      <xdr:spPr>
        <a:xfrm>
          <a:off x="17368024" y="4804317"/>
          <a:ext cx="7987618" cy="6056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973778</xdr:colOff>
      <xdr:row>1</xdr:row>
      <xdr:rowOff>83092</xdr:rowOff>
    </xdr:to>
    <xdr:pic>
      <xdr:nvPicPr>
        <xdr:cNvPr id="2" name="Picture 1">
          <a:extLst>
            <a:ext uri="{FF2B5EF4-FFF2-40B4-BE49-F238E27FC236}">
              <a16:creationId xmlns:a16="http://schemas.microsoft.com/office/drawing/2014/main" id="{00E6B364-A560-4D36-ABBA-DAD61B9FB132}"/>
            </a:ext>
          </a:extLst>
        </xdr:cNvPr>
        <xdr:cNvPicPr>
          <a:picLocks noChangeAspect="1"/>
        </xdr:cNvPicPr>
      </xdr:nvPicPr>
      <xdr:blipFill>
        <a:blip xmlns:r="http://schemas.openxmlformats.org/officeDocument/2006/relationships" r:embed="rId1"/>
        <a:stretch>
          <a:fillRect/>
        </a:stretch>
      </xdr:blipFill>
      <xdr:spPr>
        <a:xfrm>
          <a:off x="0" y="480059"/>
          <a:ext cx="12223765" cy="556490"/>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368092</xdr:rowOff>
    </xdr:to>
    <xdr:pic>
      <xdr:nvPicPr>
        <xdr:cNvPr id="3" name="Picture 2">
          <a:extLst>
            <a:ext uri="{FF2B5EF4-FFF2-40B4-BE49-F238E27FC236}">
              <a16:creationId xmlns:a16="http://schemas.microsoft.com/office/drawing/2014/main" id="{DE50BD0E-3465-4373-9D6E-0380B99F3C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029"/>
        </a:xfrm>
        <a:prstGeom prst="rect">
          <a:avLst/>
        </a:prstGeom>
      </xdr:spPr>
    </xdr:pic>
    <xdr:clientData/>
  </xdr:twoCellAnchor>
  <xdr:twoCellAnchor editAs="oneCell">
    <xdr:from>
      <xdr:col>0</xdr:col>
      <xdr:colOff>0</xdr:colOff>
      <xdr:row>0</xdr:row>
      <xdr:rowOff>0</xdr:rowOff>
    </xdr:from>
    <xdr:to>
      <xdr:col>1</xdr:col>
      <xdr:colOff>748170</xdr:colOff>
      <xdr:row>0</xdr:row>
      <xdr:rowOff>525868</xdr:rowOff>
    </xdr:to>
    <xdr:pic>
      <xdr:nvPicPr>
        <xdr:cNvPr id="4" name="Picture 3" descr="University of California Health (@UofCAHealth) / X">
          <a:extLst>
            <a:ext uri="{FF2B5EF4-FFF2-40B4-BE49-F238E27FC236}">
              <a16:creationId xmlns:a16="http://schemas.microsoft.com/office/drawing/2014/main" id="{D567C8DD-C300-458D-B091-D641A4F2C0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4</xdr:col>
      <xdr:colOff>1858884</xdr:colOff>
      <xdr:row>43</xdr:row>
      <xdr:rowOff>144320</xdr:rowOff>
    </xdr:to>
    <xdr:pic>
      <xdr:nvPicPr>
        <xdr:cNvPr id="5" name="Picture 4">
          <a:extLst>
            <a:ext uri="{FF2B5EF4-FFF2-40B4-BE49-F238E27FC236}">
              <a16:creationId xmlns:a16="http://schemas.microsoft.com/office/drawing/2014/main" id="{1E49FF10-EEED-CA78-80DC-CE11B3820ED5}"/>
            </a:ext>
          </a:extLst>
        </xdr:cNvPr>
        <xdr:cNvPicPr>
          <a:picLocks noChangeAspect="1"/>
        </xdr:cNvPicPr>
      </xdr:nvPicPr>
      <xdr:blipFill>
        <a:blip xmlns:r="http://schemas.openxmlformats.org/officeDocument/2006/relationships" r:embed="rId4"/>
        <a:stretch>
          <a:fillRect/>
        </a:stretch>
      </xdr:blipFill>
      <xdr:spPr>
        <a:xfrm>
          <a:off x="650488" y="4925122"/>
          <a:ext cx="7790476" cy="64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23233</xdr:colOff>
      <xdr:row>0</xdr:row>
      <xdr:rowOff>476249</xdr:rowOff>
    </xdr:from>
    <xdr:to>
      <xdr:col>8</xdr:col>
      <xdr:colOff>554910</xdr:colOff>
      <xdr:row>1</xdr:row>
      <xdr:rowOff>82134</xdr:rowOff>
    </xdr:to>
    <xdr:pic>
      <xdr:nvPicPr>
        <xdr:cNvPr id="2" name="Picture 1">
          <a:extLst>
            <a:ext uri="{FF2B5EF4-FFF2-40B4-BE49-F238E27FC236}">
              <a16:creationId xmlns:a16="http://schemas.microsoft.com/office/drawing/2014/main" id="{8327B3DD-569A-40D8-893F-73AAB3247EEA}"/>
            </a:ext>
          </a:extLst>
        </xdr:cNvPr>
        <xdr:cNvPicPr>
          <a:picLocks noChangeAspect="1"/>
        </xdr:cNvPicPr>
      </xdr:nvPicPr>
      <xdr:blipFill>
        <a:blip xmlns:r="http://schemas.openxmlformats.org/officeDocument/2006/relationships" r:embed="rId1"/>
        <a:stretch>
          <a:fillRect/>
        </a:stretch>
      </xdr:blipFill>
      <xdr:spPr>
        <a:xfrm>
          <a:off x="23233" y="476249"/>
          <a:ext cx="11466939" cy="55841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365223</xdr:rowOff>
    </xdr:to>
    <xdr:pic>
      <xdr:nvPicPr>
        <xdr:cNvPr id="4" name="Picture 3">
          <a:extLst>
            <a:ext uri="{FF2B5EF4-FFF2-40B4-BE49-F238E27FC236}">
              <a16:creationId xmlns:a16="http://schemas.microsoft.com/office/drawing/2014/main" id="{4AF178CD-D159-45A6-9FF4-CDE1CE99E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0949" y="81310"/>
          <a:ext cx="1230590" cy="279210"/>
        </a:xfrm>
        <a:prstGeom prst="rect">
          <a:avLst/>
        </a:prstGeom>
      </xdr:spPr>
    </xdr:pic>
    <xdr:clientData/>
  </xdr:twoCellAnchor>
  <xdr:twoCellAnchor editAs="oneCell">
    <xdr:from>
      <xdr:col>0</xdr:col>
      <xdr:colOff>0</xdr:colOff>
      <xdr:row>12</xdr:row>
      <xdr:rowOff>30675</xdr:rowOff>
    </xdr:from>
    <xdr:to>
      <xdr:col>4</xdr:col>
      <xdr:colOff>1022728</xdr:colOff>
      <xdr:row>37</xdr:row>
      <xdr:rowOff>138941</xdr:rowOff>
    </xdr:to>
    <xdr:pic>
      <xdr:nvPicPr>
        <xdr:cNvPr id="6" name="Picture 5">
          <a:extLst>
            <a:ext uri="{FF2B5EF4-FFF2-40B4-BE49-F238E27FC236}">
              <a16:creationId xmlns:a16="http://schemas.microsoft.com/office/drawing/2014/main" id="{AFC721B4-6B58-84FF-739F-66CD3ABEB7E4}"/>
            </a:ext>
          </a:extLst>
        </xdr:cNvPr>
        <xdr:cNvPicPr>
          <a:picLocks noChangeAspect="1"/>
        </xdr:cNvPicPr>
      </xdr:nvPicPr>
      <xdr:blipFill>
        <a:blip xmlns:r="http://schemas.openxmlformats.org/officeDocument/2006/relationships" r:embed="rId3"/>
        <a:stretch>
          <a:fillRect/>
        </a:stretch>
      </xdr:blipFill>
      <xdr:spPr>
        <a:xfrm>
          <a:off x="0" y="4179342"/>
          <a:ext cx="7151651" cy="5589816"/>
        </a:xfrm>
        <a:prstGeom prst="rect">
          <a:avLst/>
        </a:prstGeom>
      </xdr:spPr>
    </xdr:pic>
    <xdr:clientData/>
  </xdr:twoCellAnchor>
  <xdr:twoCellAnchor editAs="oneCell">
    <xdr:from>
      <xdr:col>0</xdr:col>
      <xdr:colOff>0</xdr:colOff>
      <xdr:row>0</xdr:row>
      <xdr:rowOff>0</xdr:rowOff>
    </xdr:from>
    <xdr:to>
      <xdr:col>1</xdr:col>
      <xdr:colOff>753796</xdr:colOff>
      <xdr:row>0</xdr:row>
      <xdr:rowOff>527750</xdr:rowOff>
    </xdr:to>
    <xdr:pic>
      <xdr:nvPicPr>
        <xdr:cNvPr id="3" name="Picture 2" descr="University of California Health (@UofCAHealth) / X">
          <a:extLst>
            <a:ext uri="{FF2B5EF4-FFF2-40B4-BE49-F238E27FC236}">
              <a16:creationId xmlns:a16="http://schemas.microsoft.com/office/drawing/2014/main" id="{2FED8BA6-8F93-45E3-9FB3-56318A01BE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973778</xdr:colOff>
      <xdr:row>1</xdr:row>
      <xdr:rowOff>83092</xdr:rowOff>
    </xdr:to>
    <xdr:pic>
      <xdr:nvPicPr>
        <xdr:cNvPr id="2" name="Picture 1">
          <a:extLst>
            <a:ext uri="{FF2B5EF4-FFF2-40B4-BE49-F238E27FC236}">
              <a16:creationId xmlns:a16="http://schemas.microsoft.com/office/drawing/2014/main" id="{A334B217-F6E6-4EA1-8E70-16C704CD0107}"/>
            </a:ext>
          </a:extLst>
        </xdr:cNvPr>
        <xdr:cNvPicPr>
          <a:picLocks noChangeAspect="1"/>
        </xdr:cNvPicPr>
      </xdr:nvPicPr>
      <xdr:blipFill>
        <a:blip xmlns:r="http://schemas.openxmlformats.org/officeDocument/2006/relationships" r:embed="rId1"/>
        <a:stretch>
          <a:fillRect/>
        </a:stretch>
      </xdr:blipFill>
      <xdr:spPr>
        <a:xfrm>
          <a:off x="0" y="480059"/>
          <a:ext cx="12221857" cy="557441"/>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368092</xdr:rowOff>
    </xdr:to>
    <xdr:pic>
      <xdr:nvPicPr>
        <xdr:cNvPr id="3" name="Picture 2">
          <a:extLst>
            <a:ext uri="{FF2B5EF4-FFF2-40B4-BE49-F238E27FC236}">
              <a16:creationId xmlns:a16="http://schemas.microsoft.com/office/drawing/2014/main" id="{F4ABBA7D-9A17-4896-AA19-A82A682254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0121"/>
        </a:xfrm>
        <a:prstGeom prst="rect">
          <a:avLst/>
        </a:prstGeom>
      </xdr:spPr>
    </xdr:pic>
    <xdr:clientData/>
  </xdr:twoCellAnchor>
  <xdr:twoCellAnchor editAs="oneCell">
    <xdr:from>
      <xdr:col>0</xdr:col>
      <xdr:colOff>0</xdr:colOff>
      <xdr:row>0</xdr:row>
      <xdr:rowOff>0</xdr:rowOff>
    </xdr:from>
    <xdr:to>
      <xdr:col>1</xdr:col>
      <xdr:colOff>749125</xdr:colOff>
      <xdr:row>0</xdr:row>
      <xdr:rowOff>523964</xdr:rowOff>
    </xdr:to>
    <xdr:pic>
      <xdr:nvPicPr>
        <xdr:cNvPr id="4" name="Picture 3" descr="University of California Health (@UofCAHealth) / X">
          <a:extLst>
            <a:ext uri="{FF2B5EF4-FFF2-40B4-BE49-F238E27FC236}">
              <a16:creationId xmlns:a16="http://schemas.microsoft.com/office/drawing/2014/main" id="{B672696C-7CEC-4433-81C7-49C4AEEEA6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4</xdr:col>
      <xdr:colOff>1228409</xdr:colOff>
      <xdr:row>41</xdr:row>
      <xdr:rowOff>61509</xdr:rowOff>
    </xdr:to>
    <xdr:pic>
      <xdr:nvPicPr>
        <xdr:cNvPr id="5" name="Picture 4">
          <a:extLst>
            <a:ext uri="{FF2B5EF4-FFF2-40B4-BE49-F238E27FC236}">
              <a16:creationId xmlns:a16="http://schemas.microsoft.com/office/drawing/2014/main" id="{D81F60A9-B0DE-787E-DF2A-BD25D59A2B4D}"/>
            </a:ext>
          </a:extLst>
        </xdr:cNvPr>
        <xdr:cNvPicPr>
          <a:picLocks noChangeAspect="1"/>
        </xdr:cNvPicPr>
      </xdr:nvPicPr>
      <xdr:blipFill>
        <a:blip xmlns:r="http://schemas.openxmlformats.org/officeDocument/2006/relationships" r:embed="rId4"/>
        <a:stretch>
          <a:fillRect/>
        </a:stretch>
      </xdr:blipFill>
      <xdr:spPr>
        <a:xfrm>
          <a:off x="650488" y="4925122"/>
          <a:ext cx="7152381" cy="598095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974717</xdr:colOff>
      <xdr:row>1</xdr:row>
      <xdr:rowOff>84990</xdr:rowOff>
    </xdr:to>
    <xdr:pic>
      <xdr:nvPicPr>
        <xdr:cNvPr id="2" name="Picture 1">
          <a:extLst>
            <a:ext uri="{FF2B5EF4-FFF2-40B4-BE49-F238E27FC236}">
              <a16:creationId xmlns:a16="http://schemas.microsoft.com/office/drawing/2014/main" id="{AA1430F8-D3CA-4388-9F76-B8F0C664F8E9}"/>
            </a:ext>
          </a:extLst>
        </xdr:cNvPr>
        <xdr:cNvPicPr>
          <a:picLocks noChangeAspect="1"/>
        </xdr:cNvPicPr>
      </xdr:nvPicPr>
      <xdr:blipFill>
        <a:blip xmlns:r="http://schemas.openxmlformats.org/officeDocument/2006/relationships" r:embed="rId1"/>
        <a:stretch>
          <a:fillRect/>
        </a:stretch>
      </xdr:blipFill>
      <xdr:spPr>
        <a:xfrm>
          <a:off x="0" y="480059"/>
          <a:ext cx="12220902" cy="55553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364268</xdr:rowOff>
    </xdr:to>
    <xdr:pic>
      <xdr:nvPicPr>
        <xdr:cNvPr id="3" name="Picture 2">
          <a:extLst>
            <a:ext uri="{FF2B5EF4-FFF2-40B4-BE49-F238E27FC236}">
              <a16:creationId xmlns:a16="http://schemas.microsoft.com/office/drawing/2014/main" id="{735CF488-4D1A-4C2E-BB88-8620050575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29"/>
        </a:xfrm>
        <a:prstGeom prst="rect">
          <a:avLst/>
        </a:prstGeom>
      </xdr:spPr>
    </xdr:pic>
    <xdr:clientData/>
  </xdr:twoCellAnchor>
  <xdr:twoCellAnchor editAs="oneCell">
    <xdr:from>
      <xdr:col>0</xdr:col>
      <xdr:colOff>45512</xdr:colOff>
      <xdr:row>0</xdr:row>
      <xdr:rowOff>1</xdr:rowOff>
    </xdr:from>
    <xdr:to>
      <xdr:col>1</xdr:col>
      <xdr:colOff>792730</xdr:colOff>
      <xdr:row>0</xdr:row>
      <xdr:rowOff>525866</xdr:rowOff>
    </xdr:to>
    <xdr:pic>
      <xdr:nvPicPr>
        <xdr:cNvPr id="4" name="Picture 3" descr="University of California Health (@UofCAHealth) / X">
          <a:extLst>
            <a:ext uri="{FF2B5EF4-FFF2-40B4-BE49-F238E27FC236}">
              <a16:creationId xmlns:a16="http://schemas.microsoft.com/office/drawing/2014/main" id="{6BF8F6FA-9EDC-D43B-A6F0-EDC6FD56F3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512" y="1"/>
          <a:ext cx="1396760" cy="529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195146</xdr:colOff>
      <xdr:row>13</xdr:row>
      <xdr:rowOff>55756</xdr:rowOff>
    </xdr:from>
    <xdr:to>
      <xdr:col>4</xdr:col>
      <xdr:colOff>907351</xdr:colOff>
      <xdr:row>40</xdr:row>
      <xdr:rowOff>60983</xdr:rowOff>
    </xdr:to>
    <xdr:pic>
      <xdr:nvPicPr>
        <xdr:cNvPr id="5" name="Picture 4">
          <a:extLst>
            <a:ext uri="{FF2B5EF4-FFF2-40B4-BE49-F238E27FC236}">
              <a16:creationId xmlns:a16="http://schemas.microsoft.com/office/drawing/2014/main" id="{0A0E5A7E-4CC4-FEF1-E53F-759ECAD5CC9F}"/>
            </a:ext>
          </a:extLst>
        </xdr:cNvPr>
        <xdr:cNvPicPr>
          <a:picLocks noChangeAspect="1"/>
        </xdr:cNvPicPr>
      </xdr:nvPicPr>
      <xdr:blipFill>
        <a:blip xmlns:r="http://schemas.openxmlformats.org/officeDocument/2006/relationships" r:embed="rId4"/>
        <a:stretch>
          <a:fillRect/>
        </a:stretch>
      </xdr:blipFill>
      <xdr:spPr>
        <a:xfrm>
          <a:off x="195146" y="4980878"/>
          <a:ext cx="7292380" cy="5726666"/>
        </a:xfrm>
        <a:prstGeom prst="rect">
          <a:avLst/>
        </a:prstGeom>
      </xdr:spPr>
    </xdr:pic>
    <xdr:clientData/>
  </xdr:twoCellAnchor>
  <xdr:twoCellAnchor editAs="oneCell">
    <xdr:from>
      <xdr:col>11</xdr:col>
      <xdr:colOff>473926</xdr:colOff>
      <xdr:row>13</xdr:row>
      <xdr:rowOff>27877</xdr:rowOff>
    </xdr:from>
    <xdr:to>
      <xdr:col>23</xdr:col>
      <xdr:colOff>267120</xdr:colOff>
      <xdr:row>41</xdr:row>
      <xdr:rowOff>177006</xdr:rowOff>
    </xdr:to>
    <xdr:pic>
      <xdr:nvPicPr>
        <xdr:cNvPr id="10" name="Picture 9">
          <a:extLst>
            <a:ext uri="{FF2B5EF4-FFF2-40B4-BE49-F238E27FC236}">
              <a16:creationId xmlns:a16="http://schemas.microsoft.com/office/drawing/2014/main" id="{AAA43AFA-6B1E-7972-B5AA-463CE3F6605C}"/>
            </a:ext>
          </a:extLst>
        </xdr:cNvPr>
        <xdr:cNvPicPr>
          <a:picLocks noChangeAspect="1"/>
        </xdr:cNvPicPr>
      </xdr:nvPicPr>
      <xdr:blipFill>
        <a:blip xmlns:r="http://schemas.openxmlformats.org/officeDocument/2006/relationships" r:embed="rId5"/>
        <a:stretch>
          <a:fillRect/>
        </a:stretch>
      </xdr:blipFill>
      <xdr:spPr>
        <a:xfrm>
          <a:off x="16429463" y="4952999"/>
          <a:ext cx="7599047" cy="605619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5</xdr:col>
      <xdr:colOff>784178</xdr:colOff>
      <xdr:row>1</xdr:row>
      <xdr:rowOff>84039</xdr:rowOff>
    </xdr:to>
    <xdr:pic>
      <xdr:nvPicPr>
        <xdr:cNvPr id="2" name="Picture 1">
          <a:extLst>
            <a:ext uri="{FF2B5EF4-FFF2-40B4-BE49-F238E27FC236}">
              <a16:creationId xmlns:a16="http://schemas.microsoft.com/office/drawing/2014/main" id="{0E919561-E451-4BA1-9B86-F8A508941B9F}"/>
            </a:ext>
          </a:extLst>
        </xdr:cNvPr>
        <xdr:cNvPicPr>
          <a:picLocks noChangeAspect="1"/>
        </xdr:cNvPicPr>
      </xdr:nvPicPr>
      <xdr:blipFill>
        <a:blip xmlns:r="http://schemas.openxmlformats.org/officeDocument/2006/relationships" r:embed="rId1"/>
        <a:stretch>
          <a:fillRect/>
        </a:stretch>
      </xdr:blipFill>
      <xdr:spPr>
        <a:xfrm>
          <a:off x="0" y="480059"/>
          <a:ext cx="12224710" cy="558391"/>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366176</xdr:rowOff>
    </xdr:to>
    <xdr:pic>
      <xdr:nvPicPr>
        <xdr:cNvPr id="3" name="Picture 2">
          <a:extLst>
            <a:ext uri="{FF2B5EF4-FFF2-40B4-BE49-F238E27FC236}">
              <a16:creationId xmlns:a16="http://schemas.microsoft.com/office/drawing/2014/main" id="{0EB8C631-839E-4160-A11E-CBECAD5EC2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2974"/>
        </a:xfrm>
        <a:prstGeom prst="rect">
          <a:avLst/>
        </a:prstGeom>
      </xdr:spPr>
    </xdr:pic>
    <xdr:clientData/>
  </xdr:twoCellAnchor>
  <xdr:twoCellAnchor editAs="oneCell">
    <xdr:from>
      <xdr:col>0</xdr:col>
      <xdr:colOff>0</xdr:colOff>
      <xdr:row>0</xdr:row>
      <xdr:rowOff>0</xdr:rowOff>
    </xdr:from>
    <xdr:to>
      <xdr:col>1</xdr:col>
      <xdr:colOff>747215</xdr:colOff>
      <xdr:row>0</xdr:row>
      <xdr:rowOff>527772</xdr:rowOff>
    </xdr:to>
    <xdr:pic>
      <xdr:nvPicPr>
        <xdr:cNvPr id="4" name="Picture 3" descr="University of California Health (@UofCAHealth) / X">
          <a:extLst>
            <a:ext uri="{FF2B5EF4-FFF2-40B4-BE49-F238E27FC236}">
              <a16:creationId xmlns:a16="http://schemas.microsoft.com/office/drawing/2014/main" id="{D108D9DF-24D0-4443-832C-046403D9BA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5495407</xdr:colOff>
      <xdr:row>37</xdr:row>
      <xdr:rowOff>334521</xdr:rowOff>
    </xdr:to>
    <xdr:pic>
      <xdr:nvPicPr>
        <xdr:cNvPr id="5" name="Picture 4">
          <a:extLst>
            <a:ext uri="{FF2B5EF4-FFF2-40B4-BE49-F238E27FC236}">
              <a16:creationId xmlns:a16="http://schemas.microsoft.com/office/drawing/2014/main" id="{FCE5E095-0B66-CB9E-8EC6-51483E29734B}"/>
            </a:ext>
          </a:extLst>
        </xdr:cNvPr>
        <xdr:cNvPicPr>
          <a:picLocks noChangeAspect="1"/>
        </xdr:cNvPicPr>
      </xdr:nvPicPr>
      <xdr:blipFill>
        <a:blip xmlns:r="http://schemas.openxmlformats.org/officeDocument/2006/relationships" r:embed="rId4"/>
        <a:stretch>
          <a:fillRect/>
        </a:stretch>
      </xdr:blipFill>
      <xdr:spPr>
        <a:xfrm>
          <a:off x="653143" y="5127171"/>
          <a:ext cx="6295238" cy="4961905"/>
        </a:xfrm>
        <a:prstGeom prst="rect">
          <a:avLst/>
        </a:prstGeom>
      </xdr:spPr>
    </xdr:pic>
    <xdr:clientData/>
  </xdr:twoCellAnchor>
  <xdr:twoCellAnchor editAs="oneCell">
    <xdr:from>
      <xdr:col>10</xdr:col>
      <xdr:colOff>0</xdr:colOff>
      <xdr:row>14</xdr:row>
      <xdr:rowOff>0</xdr:rowOff>
    </xdr:from>
    <xdr:to>
      <xdr:col>20</xdr:col>
      <xdr:colOff>439995</xdr:colOff>
      <xdr:row>37</xdr:row>
      <xdr:rowOff>478329</xdr:rowOff>
    </xdr:to>
    <xdr:pic>
      <xdr:nvPicPr>
        <xdr:cNvPr id="9" name="Picture 8">
          <a:extLst>
            <a:ext uri="{FF2B5EF4-FFF2-40B4-BE49-F238E27FC236}">
              <a16:creationId xmlns:a16="http://schemas.microsoft.com/office/drawing/2014/main" id="{CC54BE79-6704-1525-8543-3E8B1E49820E}"/>
            </a:ext>
          </a:extLst>
        </xdr:cNvPr>
        <xdr:cNvPicPr>
          <a:picLocks noChangeAspect="1"/>
        </xdr:cNvPicPr>
      </xdr:nvPicPr>
      <xdr:blipFill>
        <a:blip xmlns:r="http://schemas.openxmlformats.org/officeDocument/2006/relationships" r:embed="rId5"/>
        <a:stretch>
          <a:fillRect/>
        </a:stretch>
      </xdr:blipFill>
      <xdr:spPr>
        <a:xfrm>
          <a:off x="18015857" y="5127171"/>
          <a:ext cx="6971428" cy="510476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6</xdr:col>
      <xdr:colOff>982218</xdr:colOff>
      <xdr:row>1</xdr:row>
      <xdr:rowOff>85936</xdr:rowOff>
    </xdr:to>
    <xdr:pic>
      <xdr:nvPicPr>
        <xdr:cNvPr id="2" name="Picture 1">
          <a:extLst>
            <a:ext uri="{FF2B5EF4-FFF2-40B4-BE49-F238E27FC236}">
              <a16:creationId xmlns:a16="http://schemas.microsoft.com/office/drawing/2014/main" id="{11706BF2-7C42-4B83-AFF9-97074A70EFE6}"/>
            </a:ext>
          </a:extLst>
        </xdr:cNvPr>
        <xdr:cNvPicPr>
          <a:picLocks noChangeAspect="1"/>
        </xdr:cNvPicPr>
      </xdr:nvPicPr>
      <xdr:blipFill>
        <a:blip xmlns:r="http://schemas.openxmlformats.org/officeDocument/2006/relationships" r:embed="rId1"/>
        <a:stretch>
          <a:fillRect/>
        </a:stretch>
      </xdr:blipFill>
      <xdr:spPr>
        <a:xfrm>
          <a:off x="0" y="480059"/>
          <a:ext cx="12239041" cy="555532"/>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367113</xdr:rowOff>
    </xdr:to>
    <xdr:pic>
      <xdr:nvPicPr>
        <xdr:cNvPr id="3" name="Picture 2">
          <a:extLst>
            <a:ext uri="{FF2B5EF4-FFF2-40B4-BE49-F238E27FC236}">
              <a16:creationId xmlns:a16="http://schemas.microsoft.com/office/drawing/2014/main" id="{B3A838D9-5351-44CC-B70C-D4FA17041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23"/>
        </a:xfrm>
        <a:prstGeom prst="rect">
          <a:avLst/>
        </a:prstGeom>
      </xdr:spPr>
    </xdr:pic>
    <xdr:clientData/>
  </xdr:twoCellAnchor>
  <xdr:twoCellAnchor editAs="oneCell">
    <xdr:from>
      <xdr:col>0</xdr:col>
      <xdr:colOff>0</xdr:colOff>
      <xdr:row>0</xdr:row>
      <xdr:rowOff>0</xdr:rowOff>
    </xdr:from>
    <xdr:to>
      <xdr:col>1</xdr:col>
      <xdr:colOff>668328</xdr:colOff>
      <xdr:row>0</xdr:row>
      <xdr:rowOff>525859</xdr:rowOff>
    </xdr:to>
    <xdr:pic>
      <xdr:nvPicPr>
        <xdr:cNvPr id="7" name="Picture 6" descr="University of California Health (@UofCAHealth) / X">
          <a:extLst>
            <a:ext uri="{FF2B5EF4-FFF2-40B4-BE49-F238E27FC236}">
              <a16:creationId xmlns:a16="http://schemas.microsoft.com/office/drawing/2014/main" id="{7FDF3D76-4D40-4FE4-87B8-10DDB2AFDC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396829" cy="523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720182</xdr:colOff>
      <xdr:row>20</xdr:row>
      <xdr:rowOff>50606</xdr:rowOff>
    </xdr:from>
    <xdr:to>
      <xdr:col>7</xdr:col>
      <xdr:colOff>731971</xdr:colOff>
      <xdr:row>32</xdr:row>
      <xdr:rowOff>151775</xdr:rowOff>
    </xdr:to>
    <xdr:pic>
      <xdr:nvPicPr>
        <xdr:cNvPr id="9" name="Picture 8">
          <a:extLst>
            <a:ext uri="{FF2B5EF4-FFF2-40B4-BE49-F238E27FC236}">
              <a16:creationId xmlns:a16="http://schemas.microsoft.com/office/drawing/2014/main" id="{52EE5A38-53F8-C03F-6A48-E9B019F36B85}"/>
            </a:ext>
          </a:extLst>
        </xdr:cNvPr>
        <xdr:cNvPicPr>
          <a:picLocks noChangeAspect="1"/>
        </xdr:cNvPicPr>
      </xdr:nvPicPr>
      <xdr:blipFill>
        <a:blip xmlns:r="http://schemas.openxmlformats.org/officeDocument/2006/relationships" r:embed="rId4"/>
        <a:stretch>
          <a:fillRect/>
        </a:stretch>
      </xdr:blipFill>
      <xdr:spPr>
        <a:xfrm>
          <a:off x="6243521" y="5922421"/>
          <a:ext cx="6903806" cy="2418531"/>
        </a:xfrm>
        <a:prstGeom prst="rect">
          <a:avLst/>
        </a:prstGeom>
      </xdr:spPr>
    </xdr:pic>
    <xdr:clientData/>
  </xdr:twoCellAnchor>
  <xdr:twoCellAnchor>
    <xdr:from>
      <xdr:col>2</xdr:col>
      <xdr:colOff>1633607</xdr:colOff>
      <xdr:row>51</xdr:row>
      <xdr:rowOff>105076</xdr:rowOff>
    </xdr:from>
    <xdr:to>
      <xdr:col>3</xdr:col>
      <xdr:colOff>343342</xdr:colOff>
      <xdr:row>71</xdr:row>
      <xdr:rowOff>79963</xdr:rowOff>
    </xdr:to>
    <xdr:pic>
      <xdr:nvPicPr>
        <xdr:cNvPr id="4" name="Picture 2">
          <a:extLst>
            <a:ext uri="{FF2B5EF4-FFF2-40B4-BE49-F238E27FC236}">
              <a16:creationId xmlns:a16="http://schemas.microsoft.com/office/drawing/2014/main" id="{87BDBAD3-3A90-48C5-A2AD-04CAD192DA1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76192" y="12538686"/>
          <a:ext cx="2696296" cy="369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418171</xdr:colOff>
      <xdr:row>51</xdr:row>
      <xdr:rowOff>100547</xdr:rowOff>
    </xdr:from>
    <xdr:to>
      <xdr:col>2</xdr:col>
      <xdr:colOff>1530970</xdr:colOff>
      <xdr:row>71</xdr:row>
      <xdr:rowOff>83634</xdr:rowOff>
    </xdr:to>
    <xdr:pic>
      <xdr:nvPicPr>
        <xdr:cNvPr id="5" name="Picture 1">
          <a:extLst>
            <a:ext uri="{FF2B5EF4-FFF2-40B4-BE49-F238E27FC236}">
              <a16:creationId xmlns:a16="http://schemas.microsoft.com/office/drawing/2014/main" id="{DF9F1393-CEA7-406A-9514-A354764F4E2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8171" y="12534157"/>
          <a:ext cx="2655384" cy="370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408214</xdr:colOff>
      <xdr:row>19</xdr:row>
      <xdr:rowOff>190500</xdr:rowOff>
    </xdr:from>
    <xdr:to>
      <xdr:col>3</xdr:col>
      <xdr:colOff>490517</xdr:colOff>
      <xdr:row>36</xdr:row>
      <xdr:rowOff>132946</xdr:rowOff>
    </xdr:to>
    <xdr:pic>
      <xdr:nvPicPr>
        <xdr:cNvPr id="6" name="Picture 5">
          <a:extLst>
            <a:ext uri="{FF2B5EF4-FFF2-40B4-BE49-F238E27FC236}">
              <a16:creationId xmlns:a16="http://schemas.microsoft.com/office/drawing/2014/main" id="{0BF27275-3491-312B-5A29-AD8FCE105859}"/>
            </a:ext>
          </a:extLst>
        </xdr:cNvPr>
        <xdr:cNvPicPr>
          <a:picLocks noChangeAspect="1"/>
        </xdr:cNvPicPr>
      </xdr:nvPicPr>
      <xdr:blipFill>
        <a:blip xmlns:r="http://schemas.openxmlformats.org/officeDocument/2006/relationships" r:embed="rId7"/>
        <a:stretch>
          <a:fillRect/>
        </a:stretch>
      </xdr:blipFill>
      <xdr:spPr>
        <a:xfrm>
          <a:off x="408214" y="5640161"/>
          <a:ext cx="5600000" cy="322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6</xdr:col>
      <xdr:colOff>985074</xdr:colOff>
      <xdr:row>1</xdr:row>
      <xdr:rowOff>83077</xdr:rowOff>
    </xdr:to>
    <xdr:pic>
      <xdr:nvPicPr>
        <xdr:cNvPr id="2" name="Picture 1">
          <a:extLst>
            <a:ext uri="{FF2B5EF4-FFF2-40B4-BE49-F238E27FC236}">
              <a16:creationId xmlns:a16="http://schemas.microsoft.com/office/drawing/2014/main" id="{3DE7BCC5-7829-4B31-920B-307E89A0507D}"/>
            </a:ext>
          </a:extLst>
        </xdr:cNvPr>
        <xdr:cNvPicPr>
          <a:picLocks noChangeAspect="1"/>
        </xdr:cNvPicPr>
      </xdr:nvPicPr>
      <xdr:blipFill>
        <a:blip xmlns:r="http://schemas.openxmlformats.org/officeDocument/2006/relationships" r:embed="rId1"/>
        <a:stretch>
          <a:fillRect/>
        </a:stretch>
      </xdr:blipFill>
      <xdr:spPr>
        <a:xfrm>
          <a:off x="0" y="480059"/>
          <a:ext cx="12231243" cy="556472"/>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368062</xdr:rowOff>
    </xdr:to>
    <xdr:pic>
      <xdr:nvPicPr>
        <xdr:cNvPr id="3" name="Picture 2">
          <a:extLst>
            <a:ext uri="{FF2B5EF4-FFF2-40B4-BE49-F238E27FC236}">
              <a16:creationId xmlns:a16="http://schemas.microsoft.com/office/drawing/2014/main" id="{F986BD31-E96D-4591-A12A-B644A101C7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0019" y="84167"/>
          <a:ext cx="1228685" cy="281993"/>
        </a:xfrm>
        <a:prstGeom prst="rect">
          <a:avLst/>
        </a:prstGeom>
      </xdr:spPr>
    </xdr:pic>
    <xdr:clientData/>
  </xdr:twoCellAnchor>
  <xdr:twoCellAnchor editAs="oneCell">
    <xdr:from>
      <xdr:col>0</xdr:col>
      <xdr:colOff>0</xdr:colOff>
      <xdr:row>0</xdr:row>
      <xdr:rowOff>0</xdr:rowOff>
    </xdr:from>
    <xdr:to>
      <xdr:col>1</xdr:col>
      <xdr:colOff>669277</xdr:colOff>
      <xdr:row>0</xdr:row>
      <xdr:rowOff>523952</xdr:rowOff>
    </xdr:to>
    <xdr:pic>
      <xdr:nvPicPr>
        <xdr:cNvPr id="4" name="Picture 3" descr="University of California Health (@UofCAHealth) / X">
          <a:extLst>
            <a:ext uri="{FF2B5EF4-FFF2-40B4-BE49-F238E27FC236}">
              <a16:creationId xmlns:a16="http://schemas.microsoft.com/office/drawing/2014/main" id="{6ADCCCB5-BDF6-4054-A6D0-C73E02291C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3658" cy="527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720182</xdr:colOff>
      <xdr:row>21</xdr:row>
      <xdr:rowOff>50606</xdr:rowOff>
    </xdr:from>
    <xdr:to>
      <xdr:col>7</xdr:col>
      <xdr:colOff>733874</xdr:colOff>
      <xdr:row>33</xdr:row>
      <xdr:rowOff>151775</xdr:rowOff>
    </xdr:to>
    <xdr:pic>
      <xdr:nvPicPr>
        <xdr:cNvPr id="5" name="Picture 4">
          <a:extLst>
            <a:ext uri="{FF2B5EF4-FFF2-40B4-BE49-F238E27FC236}">
              <a16:creationId xmlns:a16="http://schemas.microsoft.com/office/drawing/2014/main" id="{9454B806-7FFF-4E2F-BEAE-8C23BD9F3A71}"/>
            </a:ext>
          </a:extLst>
        </xdr:cNvPr>
        <xdr:cNvPicPr>
          <a:picLocks noChangeAspect="1"/>
        </xdr:cNvPicPr>
      </xdr:nvPicPr>
      <xdr:blipFill>
        <a:blip xmlns:r="http://schemas.openxmlformats.org/officeDocument/2006/relationships" r:embed="rId4"/>
        <a:stretch>
          <a:fillRect/>
        </a:stretch>
      </xdr:blipFill>
      <xdr:spPr>
        <a:xfrm>
          <a:off x="6241824" y="5705598"/>
          <a:ext cx="6908842" cy="2431937"/>
        </a:xfrm>
        <a:prstGeom prst="rect">
          <a:avLst/>
        </a:prstGeom>
      </xdr:spPr>
    </xdr:pic>
    <xdr:clientData/>
  </xdr:twoCellAnchor>
  <xdr:twoCellAnchor>
    <xdr:from>
      <xdr:col>2</xdr:col>
      <xdr:colOff>1633607</xdr:colOff>
      <xdr:row>52</xdr:row>
      <xdr:rowOff>105076</xdr:rowOff>
    </xdr:from>
    <xdr:to>
      <xdr:col>3</xdr:col>
      <xdr:colOff>343342</xdr:colOff>
      <xdr:row>72</xdr:row>
      <xdr:rowOff>79963</xdr:rowOff>
    </xdr:to>
    <xdr:pic>
      <xdr:nvPicPr>
        <xdr:cNvPr id="9" name="Picture 2">
          <a:extLst>
            <a:ext uri="{FF2B5EF4-FFF2-40B4-BE49-F238E27FC236}">
              <a16:creationId xmlns:a16="http://schemas.microsoft.com/office/drawing/2014/main" id="{D9048578-86B9-4DF4-BF85-2F4ABACA541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69989" y="12085621"/>
          <a:ext cx="2697853" cy="3633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418171</xdr:colOff>
      <xdr:row>52</xdr:row>
      <xdr:rowOff>100547</xdr:rowOff>
    </xdr:from>
    <xdr:to>
      <xdr:col>2</xdr:col>
      <xdr:colOff>1530970</xdr:colOff>
      <xdr:row>72</xdr:row>
      <xdr:rowOff>83634</xdr:rowOff>
    </xdr:to>
    <xdr:pic>
      <xdr:nvPicPr>
        <xdr:cNvPr id="10" name="Picture 1">
          <a:extLst>
            <a:ext uri="{FF2B5EF4-FFF2-40B4-BE49-F238E27FC236}">
              <a16:creationId xmlns:a16="http://schemas.microsoft.com/office/drawing/2014/main" id="{10D8E5FF-48D2-476B-AC1F-DF3D4429B35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8171" y="12078234"/>
          <a:ext cx="2654896" cy="3639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611188</xdr:colOff>
      <xdr:row>19</xdr:row>
      <xdr:rowOff>166687</xdr:rowOff>
    </xdr:from>
    <xdr:to>
      <xdr:col>3</xdr:col>
      <xdr:colOff>694625</xdr:colOff>
      <xdr:row>36</xdr:row>
      <xdr:rowOff>101195</xdr:rowOff>
    </xdr:to>
    <xdr:pic>
      <xdr:nvPicPr>
        <xdr:cNvPr id="11" name="Picture 10">
          <a:extLst>
            <a:ext uri="{FF2B5EF4-FFF2-40B4-BE49-F238E27FC236}">
              <a16:creationId xmlns:a16="http://schemas.microsoft.com/office/drawing/2014/main" id="{85D183CC-4885-602A-A001-30888D24CDE5}"/>
            </a:ext>
          </a:extLst>
        </xdr:cNvPr>
        <xdr:cNvPicPr>
          <a:picLocks noChangeAspect="1"/>
        </xdr:cNvPicPr>
      </xdr:nvPicPr>
      <xdr:blipFill>
        <a:blip xmlns:r="http://schemas.openxmlformats.org/officeDocument/2006/relationships" r:embed="rId7"/>
        <a:stretch>
          <a:fillRect/>
        </a:stretch>
      </xdr:blipFill>
      <xdr:spPr>
        <a:xfrm>
          <a:off x="611188" y="6151562"/>
          <a:ext cx="5600000" cy="322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5</xdr:col>
      <xdr:colOff>1089651</xdr:colOff>
      <xdr:row>1</xdr:row>
      <xdr:rowOff>82123</xdr:rowOff>
    </xdr:to>
    <xdr:pic>
      <xdr:nvPicPr>
        <xdr:cNvPr id="2" name="Picture 1">
          <a:extLst>
            <a:ext uri="{FF2B5EF4-FFF2-40B4-BE49-F238E27FC236}">
              <a16:creationId xmlns:a16="http://schemas.microsoft.com/office/drawing/2014/main" id="{D864F48E-8CA2-46D7-856B-14CBE51DC6C1}"/>
            </a:ext>
          </a:extLst>
        </xdr:cNvPr>
        <xdr:cNvPicPr>
          <a:picLocks noChangeAspect="1"/>
        </xdr:cNvPicPr>
      </xdr:nvPicPr>
      <xdr:blipFill>
        <a:blip xmlns:r="http://schemas.openxmlformats.org/officeDocument/2006/relationships" r:embed="rId1"/>
        <a:stretch>
          <a:fillRect/>
        </a:stretch>
      </xdr:blipFill>
      <xdr:spPr>
        <a:xfrm>
          <a:off x="0" y="480059"/>
          <a:ext cx="12239039" cy="555531"/>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365201</xdr:rowOff>
    </xdr:to>
    <xdr:pic>
      <xdr:nvPicPr>
        <xdr:cNvPr id="3" name="Picture 2">
          <a:extLst>
            <a:ext uri="{FF2B5EF4-FFF2-40B4-BE49-F238E27FC236}">
              <a16:creationId xmlns:a16="http://schemas.microsoft.com/office/drawing/2014/main" id="{04C6026F-E896-41C0-A3BE-3DC2C7A285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21"/>
        </a:xfrm>
        <a:prstGeom prst="rect">
          <a:avLst/>
        </a:prstGeom>
      </xdr:spPr>
    </xdr:pic>
    <xdr:clientData/>
  </xdr:twoCellAnchor>
  <xdr:twoCellAnchor editAs="oneCell">
    <xdr:from>
      <xdr:col>0</xdr:col>
      <xdr:colOff>0</xdr:colOff>
      <xdr:row>0</xdr:row>
      <xdr:rowOff>0</xdr:rowOff>
    </xdr:from>
    <xdr:to>
      <xdr:col>1</xdr:col>
      <xdr:colOff>619014</xdr:colOff>
      <xdr:row>0</xdr:row>
      <xdr:rowOff>524903</xdr:rowOff>
    </xdr:to>
    <xdr:pic>
      <xdr:nvPicPr>
        <xdr:cNvPr id="4" name="Picture 3" descr="University of California Health (@UofCAHealth) / X">
          <a:extLst>
            <a:ext uri="{FF2B5EF4-FFF2-40B4-BE49-F238E27FC236}">
              <a16:creationId xmlns:a16="http://schemas.microsoft.com/office/drawing/2014/main" id="{4B1ACF98-20F7-45EF-B026-066022F2D6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396827" cy="52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53</xdr:row>
      <xdr:rowOff>0</xdr:rowOff>
    </xdr:from>
    <xdr:to>
      <xdr:col>2</xdr:col>
      <xdr:colOff>1844064</xdr:colOff>
      <xdr:row>72</xdr:row>
      <xdr:rowOff>95036</xdr:rowOff>
    </xdr:to>
    <xdr:pic>
      <xdr:nvPicPr>
        <xdr:cNvPr id="5" name="Picture 1">
          <a:extLst>
            <a:ext uri="{FF2B5EF4-FFF2-40B4-BE49-F238E27FC236}">
              <a16:creationId xmlns:a16="http://schemas.microsoft.com/office/drawing/2014/main" id="{E815BCC7-905C-47F6-B516-FA5622BF82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0585" y="12768146"/>
          <a:ext cx="2652528" cy="3626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2090854</xdr:colOff>
      <xdr:row>52</xdr:row>
      <xdr:rowOff>176560</xdr:rowOff>
    </xdr:from>
    <xdr:to>
      <xdr:col>2</xdr:col>
      <xdr:colOff>4786198</xdr:colOff>
      <xdr:row>72</xdr:row>
      <xdr:rowOff>150494</xdr:rowOff>
    </xdr:to>
    <xdr:pic>
      <xdr:nvPicPr>
        <xdr:cNvPr id="6" name="Picture 2">
          <a:extLst>
            <a:ext uri="{FF2B5EF4-FFF2-40B4-BE49-F238E27FC236}">
              <a16:creationId xmlns:a16="http://schemas.microsoft.com/office/drawing/2014/main" id="{5E1C102B-5E46-4FDA-9209-EA5EB5607CC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9903" y="12758853"/>
          <a:ext cx="2695344" cy="3691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22</xdr:row>
      <xdr:rowOff>0</xdr:rowOff>
    </xdr:from>
    <xdr:to>
      <xdr:col>6</xdr:col>
      <xdr:colOff>380998</xdr:colOff>
      <xdr:row>42</xdr:row>
      <xdr:rowOff>13270</xdr:rowOff>
    </xdr:to>
    <xdr:pic>
      <xdr:nvPicPr>
        <xdr:cNvPr id="11" name="Picture 10">
          <a:extLst>
            <a:ext uri="{FF2B5EF4-FFF2-40B4-BE49-F238E27FC236}">
              <a16:creationId xmlns:a16="http://schemas.microsoft.com/office/drawing/2014/main" id="{62EF05FB-E5D9-C101-5BA4-8206AE5760F0}"/>
            </a:ext>
          </a:extLst>
        </xdr:cNvPr>
        <xdr:cNvPicPr>
          <a:picLocks noChangeAspect="1"/>
        </xdr:cNvPicPr>
      </xdr:nvPicPr>
      <xdr:blipFill>
        <a:blip xmlns:r="http://schemas.openxmlformats.org/officeDocument/2006/relationships" r:embed="rId6"/>
        <a:stretch>
          <a:fillRect/>
        </a:stretch>
      </xdr:blipFill>
      <xdr:spPr>
        <a:xfrm>
          <a:off x="1595437" y="6357938"/>
          <a:ext cx="11239499" cy="418045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5</xdr:col>
      <xdr:colOff>1088692</xdr:colOff>
      <xdr:row>1</xdr:row>
      <xdr:rowOff>84977</xdr:rowOff>
    </xdr:to>
    <xdr:pic>
      <xdr:nvPicPr>
        <xdr:cNvPr id="2" name="Picture 1">
          <a:extLst>
            <a:ext uri="{FF2B5EF4-FFF2-40B4-BE49-F238E27FC236}">
              <a16:creationId xmlns:a16="http://schemas.microsoft.com/office/drawing/2014/main" id="{E55FB6B3-9592-4C4E-B853-3C5EDEC30187}"/>
            </a:ext>
          </a:extLst>
        </xdr:cNvPr>
        <xdr:cNvPicPr>
          <a:picLocks noChangeAspect="1"/>
        </xdr:cNvPicPr>
      </xdr:nvPicPr>
      <xdr:blipFill>
        <a:blip xmlns:r="http://schemas.openxmlformats.org/officeDocument/2006/relationships" r:embed="rId1"/>
        <a:stretch>
          <a:fillRect/>
        </a:stretch>
      </xdr:blipFill>
      <xdr:spPr>
        <a:xfrm>
          <a:off x="0" y="480059"/>
          <a:ext cx="12262477" cy="558374"/>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364242</xdr:rowOff>
    </xdr:to>
    <xdr:pic>
      <xdr:nvPicPr>
        <xdr:cNvPr id="3" name="Picture 2">
          <a:extLst>
            <a:ext uri="{FF2B5EF4-FFF2-40B4-BE49-F238E27FC236}">
              <a16:creationId xmlns:a16="http://schemas.microsoft.com/office/drawing/2014/main" id="{7EC65087-83BD-4D36-82FE-3E49FD75BD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3359" y="84167"/>
          <a:ext cx="1228685" cy="282940"/>
        </a:xfrm>
        <a:prstGeom prst="rect">
          <a:avLst/>
        </a:prstGeom>
      </xdr:spPr>
    </xdr:pic>
    <xdr:clientData/>
  </xdr:twoCellAnchor>
  <xdr:twoCellAnchor editAs="oneCell">
    <xdr:from>
      <xdr:col>0</xdr:col>
      <xdr:colOff>0</xdr:colOff>
      <xdr:row>0</xdr:row>
      <xdr:rowOff>0</xdr:rowOff>
    </xdr:from>
    <xdr:to>
      <xdr:col>1</xdr:col>
      <xdr:colOff>617106</xdr:colOff>
      <xdr:row>0</xdr:row>
      <xdr:rowOff>526805</xdr:rowOff>
    </xdr:to>
    <xdr:pic>
      <xdr:nvPicPr>
        <xdr:cNvPr id="4" name="Picture 3" descr="University of California Health (@UofCAHealth) / X">
          <a:extLst>
            <a:ext uri="{FF2B5EF4-FFF2-40B4-BE49-F238E27FC236}">
              <a16:creationId xmlns:a16="http://schemas.microsoft.com/office/drawing/2014/main" id="{275E6B0F-64EB-41E6-BFB7-4374C8F34B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2922" cy="525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54</xdr:row>
      <xdr:rowOff>0</xdr:rowOff>
    </xdr:from>
    <xdr:to>
      <xdr:col>2</xdr:col>
      <xdr:colOff>1844064</xdr:colOff>
      <xdr:row>73</xdr:row>
      <xdr:rowOff>95036</xdr:rowOff>
    </xdr:to>
    <xdr:pic>
      <xdr:nvPicPr>
        <xdr:cNvPr id="9" name="Picture 1">
          <a:extLst>
            <a:ext uri="{FF2B5EF4-FFF2-40B4-BE49-F238E27FC236}">
              <a16:creationId xmlns:a16="http://schemas.microsoft.com/office/drawing/2014/main" id="{C6E4B1E7-646E-49FB-934C-698BD17600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12527280"/>
          <a:ext cx="2652736" cy="3573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2090854</xdr:colOff>
      <xdr:row>53</xdr:row>
      <xdr:rowOff>176560</xdr:rowOff>
    </xdr:from>
    <xdr:to>
      <xdr:col>2</xdr:col>
      <xdr:colOff>4786198</xdr:colOff>
      <xdr:row>73</xdr:row>
      <xdr:rowOff>150494</xdr:rowOff>
    </xdr:to>
    <xdr:pic>
      <xdr:nvPicPr>
        <xdr:cNvPr id="10" name="Picture 2">
          <a:extLst>
            <a:ext uri="{FF2B5EF4-FFF2-40B4-BE49-F238E27FC236}">
              <a16:creationId xmlns:a16="http://schemas.microsoft.com/office/drawing/2014/main" id="{EE7E77B6-1545-4DF1-A503-E5F2428726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80576" y="12520007"/>
          <a:ext cx="2697249" cy="3632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26</xdr:row>
      <xdr:rowOff>142875</xdr:rowOff>
    </xdr:from>
    <xdr:to>
      <xdr:col>4</xdr:col>
      <xdr:colOff>860801</xdr:colOff>
      <xdr:row>41</xdr:row>
      <xdr:rowOff>175940</xdr:rowOff>
    </xdr:to>
    <xdr:pic>
      <xdr:nvPicPr>
        <xdr:cNvPr id="11" name="Picture 10">
          <a:extLst>
            <a:ext uri="{FF2B5EF4-FFF2-40B4-BE49-F238E27FC236}">
              <a16:creationId xmlns:a16="http://schemas.microsoft.com/office/drawing/2014/main" id="{6E693B60-DA6E-1A6D-DC42-A331DE69AF32}"/>
            </a:ext>
          </a:extLst>
        </xdr:cNvPr>
        <xdr:cNvPicPr>
          <a:picLocks noChangeAspect="1"/>
        </xdr:cNvPicPr>
      </xdr:nvPicPr>
      <xdr:blipFill>
        <a:blip xmlns:r="http://schemas.openxmlformats.org/officeDocument/2006/relationships" r:embed="rId6"/>
        <a:stretch>
          <a:fillRect/>
        </a:stretch>
      </xdr:blipFill>
      <xdr:spPr>
        <a:xfrm>
          <a:off x="476250" y="7844518"/>
          <a:ext cx="8871598" cy="32997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5</xdr:col>
      <xdr:colOff>1087761</xdr:colOff>
      <xdr:row>1</xdr:row>
      <xdr:rowOff>83083</xdr:rowOff>
    </xdr:to>
    <xdr:pic>
      <xdr:nvPicPr>
        <xdr:cNvPr id="2" name="Picture 1">
          <a:extLst>
            <a:ext uri="{FF2B5EF4-FFF2-40B4-BE49-F238E27FC236}">
              <a16:creationId xmlns:a16="http://schemas.microsoft.com/office/drawing/2014/main" id="{122A42B4-94B2-4986-A6C1-2A62E19EF2D7}"/>
            </a:ext>
          </a:extLst>
        </xdr:cNvPr>
        <xdr:cNvPicPr>
          <a:picLocks noChangeAspect="1"/>
        </xdr:cNvPicPr>
      </xdr:nvPicPr>
      <xdr:blipFill>
        <a:blip xmlns:r="http://schemas.openxmlformats.org/officeDocument/2006/relationships" r:embed="rId1"/>
        <a:stretch>
          <a:fillRect/>
        </a:stretch>
      </xdr:blipFill>
      <xdr:spPr>
        <a:xfrm>
          <a:off x="0" y="476249"/>
          <a:ext cx="12246305" cy="55838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368074</xdr:rowOff>
    </xdr:to>
    <xdr:pic>
      <xdr:nvPicPr>
        <xdr:cNvPr id="3" name="Picture 2">
          <a:extLst>
            <a:ext uri="{FF2B5EF4-FFF2-40B4-BE49-F238E27FC236}">
              <a16:creationId xmlns:a16="http://schemas.microsoft.com/office/drawing/2014/main" id="{5DC9EBE9-B8C8-4166-B891-C1004F68AB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549" y="81310"/>
          <a:ext cx="1230590" cy="283913"/>
        </a:xfrm>
        <a:prstGeom prst="rect">
          <a:avLst/>
        </a:prstGeom>
      </xdr:spPr>
    </xdr:pic>
    <xdr:clientData/>
  </xdr:twoCellAnchor>
  <xdr:twoCellAnchor editAs="oneCell">
    <xdr:from>
      <xdr:col>0</xdr:col>
      <xdr:colOff>0</xdr:colOff>
      <xdr:row>0</xdr:row>
      <xdr:rowOff>0</xdr:rowOff>
    </xdr:from>
    <xdr:to>
      <xdr:col>1</xdr:col>
      <xdr:colOff>615212</xdr:colOff>
      <xdr:row>0</xdr:row>
      <xdr:rowOff>523958</xdr:rowOff>
    </xdr:to>
    <xdr:pic>
      <xdr:nvPicPr>
        <xdr:cNvPr id="4" name="Picture 3" descr="University of California Health (@UofCAHealth) / X">
          <a:extLst>
            <a:ext uri="{FF2B5EF4-FFF2-40B4-BE49-F238E27FC236}">
              <a16:creationId xmlns:a16="http://schemas.microsoft.com/office/drawing/2014/main" id="{32EFBD54-95D3-406F-AA8D-096CFE68D2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4838" cy="524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4363640</xdr:colOff>
      <xdr:row>19</xdr:row>
      <xdr:rowOff>74778</xdr:rowOff>
    </xdr:from>
    <xdr:to>
      <xdr:col>5</xdr:col>
      <xdr:colOff>1034349</xdr:colOff>
      <xdr:row>35</xdr:row>
      <xdr:rowOff>88655</xdr:rowOff>
    </xdr:to>
    <xdr:pic>
      <xdr:nvPicPr>
        <xdr:cNvPr id="5" name="Picture 4">
          <a:extLst>
            <a:ext uri="{FF2B5EF4-FFF2-40B4-BE49-F238E27FC236}">
              <a16:creationId xmlns:a16="http://schemas.microsoft.com/office/drawing/2014/main" id="{0D880DF4-9648-C64E-A644-CB4E95AEE2A0}"/>
            </a:ext>
          </a:extLst>
        </xdr:cNvPr>
        <xdr:cNvPicPr>
          <a:picLocks noChangeAspect="1"/>
        </xdr:cNvPicPr>
      </xdr:nvPicPr>
      <xdr:blipFill>
        <a:blip xmlns:r="http://schemas.openxmlformats.org/officeDocument/2006/relationships" r:embed="rId4"/>
        <a:stretch>
          <a:fillRect/>
        </a:stretch>
      </xdr:blipFill>
      <xdr:spPr>
        <a:xfrm>
          <a:off x="5953125" y="5819544"/>
          <a:ext cx="6243334" cy="3061877"/>
        </a:xfrm>
        <a:prstGeom prst="rect">
          <a:avLst/>
        </a:prstGeom>
      </xdr:spPr>
    </xdr:pic>
    <xdr:clientData/>
  </xdr:twoCellAnchor>
  <xdr:twoCellAnchor editAs="oneCell">
    <xdr:from>
      <xdr:col>6</xdr:col>
      <xdr:colOff>936093</xdr:colOff>
      <xdr:row>21</xdr:row>
      <xdr:rowOff>88866</xdr:rowOff>
    </xdr:from>
    <xdr:to>
      <xdr:col>12</xdr:col>
      <xdr:colOff>570373</xdr:colOff>
      <xdr:row>37</xdr:row>
      <xdr:rowOff>308549</xdr:rowOff>
    </xdr:to>
    <xdr:pic>
      <xdr:nvPicPr>
        <xdr:cNvPr id="6" name="Picture 5">
          <a:extLst>
            <a:ext uri="{FF2B5EF4-FFF2-40B4-BE49-F238E27FC236}">
              <a16:creationId xmlns:a16="http://schemas.microsoft.com/office/drawing/2014/main" id="{5B9CB957-A727-42CF-692B-2A48317C7A3C}"/>
            </a:ext>
          </a:extLst>
        </xdr:cNvPr>
        <xdr:cNvPicPr>
          <a:picLocks noChangeAspect="1"/>
        </xdr:cNvPicPr>
      </xdr:nvPicPr>
      <xdr:blipFill>
        <a:blip xmlns:r="http://schemas.openxmlformats.org/officeDocument/2006/relationships" r:embed="rId5"/>
        <a:stretch>
          <a:fillRect/>
        </a:stretch>
      </xdr:blipFill>
      <xdr:spPr>
        <a:xfrm>
          <a:off x="13384078" y="6238445"/>
          <a:ext cx="6176764" cy="3220058"/>
        </a:xfrm>
        <a:prstGeom prst="rect">
          <a:avLst/>
        </a:prstGeom>
      </xdr:spPr>
    </xdr:pic>
    <xdr:clientData/>
  </xdr:twoCellAnchor>
  <xdr:twoCellAnchor>
    <xdr:from>
      <xdr:col>1</xdr:col>
      <xdr:colOff>99060</xdr:colOff>
      <xdr:row>47</xdr:row>
      <xdr:rowOff>91440</xdr:rowOff>
    </xdr:from>
    <xdr:to>
      <xdr:col>2</xdr:col>
      <xdr:colOff>1942171</xdr:colOff>
      <xdr:row>67</xdr:row>
      <xdr:rowOff>1575</xdr:rowOff>
    </xdr:to>
    <xdr:pic>
      <xdr:nvPicPr>
        <xdr:cNvPr id="8" name="Picture 1">
          <a:extLst>
            <a:ext uri="{FF2B5EF4-FFF2-40B4-BE49-F238E27FC236}">
              <a16:creationId xmlns:a16="http://schemas.microsoft.com/office/drawing/2014/main" id="{A136ECB2-1F89-7D5A-85E7-E64AA30E99D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9645" y="11205489"/>
          <a:ext cx="2651575" cy="3627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2445879</xdr:colOff>
      <xdr:row>47</xdr:row>
      <xdr:rowOff>84585</xdr:rowOff>
    </xdr:from>
    <xdr:to>
      <xdr:col>2</xdr:col>
      <xdr:colOff>5140271</xdr:colOff>
      <xdr:row>67</xdr:row>
      <xdr:rowOff>52805</xdr:rowOff>
    </xdr:to>
    <xdr:pic>
      <xdr:nvPicPr>
        <xdr:cNvPr id="9" name="Picture 2">
          <a:extLst>
            <a:ext uri="{FF2B5EF4-FFF2-40B4-BE49-F238E27FC236}">
              <a16:creationId xmlns:a16="http://schemas.microsoft.com/office/drawing/2014/main" id="{AD338DDE-C4C8-3BCD-3BF7-E2ECCEF802B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34928" y="11198634"/>
          <a:ext cx="2694392" cy="368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607219</xdr:colOff>
      <xdr:row>18</xdr:row>
      <xdr:rowOff>190499</xdr:rowOff>
    </xdr:from>
    <xdr:to>
      <xdr:col>2</xdr:col>
      <xdr:colOff>4449822</xdr:colOff>
      <xdr:row>33</xdr:row>
      <xdr:rowOff>130968</xdr:rowOff>
    </xdr:to>
    <xdr:pic>
      <xdr:nvPicPr>
        <xdr:cNvPr id="11" name="Picture 10">
          <a:extLst>
            <a:ext uri="{FF2B5EF4-FFF2-40B4-BE49-F238E27FC236}">
              <a16:creationId xmlns:a16="http://schemas.microsoft.com/office/drawing/2014/main" id="{8DBCFE4B-6D32-665E-FC73-10CC8903BDA6}"/>
            </a:ext>
          </a:extLst>
        </xdr:cNvPr>
        <xdr:cNvPicPr>
          <a:picLocks noChangeAspect="1"/>
        </xdr:cNvPicPr>
      </xdr:nvPicPr>
      <xdr:blipFill>
        <a:blip xmlns:r="http://schemas.openxmlformats.org/officeDocument/2006/relationships" r:embed="rId8"/>
        <a:stretch>
          <a:fillRect/>
        </a:stretch>
      </xdr:blipFill>
      <xdr:spPr>
        <a:xfrm>
          <a:off x="607219" y="5732859"/>
          <a:ext cx="5432088" cy="28336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5</xdr:col>
      <xdr:colOff>1091567</xdr:colOff>
      <xdr:row>1</xdr:row>
      <xdr:rowOff>85938</xdr:rowOff>
    </xdr:to>
    <xdr:pic>
      <xdr:nvPicPr>
        <xdr:cNvPr id="2" name="Picture 1">
          <a:extLst>
            <a:ext uri="{FF2B5EF4-FFF2-40B4-BE49-F238E27FC236}">
              <a16:creationId xmlns:a16="http://schemas.microsoft.com/office/drawing/2014/main" id="{F8494A1F-EB36-4376-9665-25AE31C0FD95}"/>
            </a:ext>
          </a:extLst>
        </xdr:cNvPr>
        <xdr:cNvPicPr>
          <a:picLocks noChangeAspect="1"/>
        </xdr:cNvPicPr>
      </xdr:nvPicPr>
      <xdr:blipFill>
        <a:blip xmlns:r="http://schemas.openxmlformats.org/officeDocument/2006/relationships" r:embed="rId1"/>
        <a:stretch>
          <a:fillRect/>
        </a:stretch>
      </xdr:blipFill>
      <xdr:spPr>
        <a:xfrm>
          <a:off x="0" y="480059"/>
          <a:ext cx="12259634" cy="557429"/>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367117</xdr:rowOff>
    </xdr:to>
    <xdr:pic>
      <xdr:nvPicPr>
        <xdr:cNvPr id="3" name="Picture 2">
          <a:extLst>
            <a:ext uri="{FF2B5EF4-FFF2-40B4-BE49-F238E27FC236}">
              <a16:creationId xmlns:a16="http://schemas.microsoft.com/office/drawing/2014/main" id="{AD950054-806B-49E3-8DE3-C4885BE802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3359" y="84167"/>
          <a:ext cx="1228685" cy="280097"/>
        </a:xfrm>
        <a:prstGeom prst="rect">
          <a:avLst/>
        </a:prstGeom>
      </xdr:spPr>
    </xdr:pic>
    <xdr:clientData/>
  </xdr:twoCellAnchor>
  <xdr:twoCellAnchor editAs="oneCell">
    <xdr:from>
      <xdr:col>0</xdr:col>
      <xdr:colOff>0</xdr:colOff>
      <xdr:row>0</xdr:row>
      <xdr:rowOff>0</xdr:rowOff>
    </xdr:from>
    <xdr:to>
      <xdr:col>1</xdr:col>
      <xdr:colOff>618067</xdr:colOff>
      <xdr:row>0</xdr:row>
      <xdr:rowOff>525861</xdr:rowOff>
    </xdr:to>
    <xdr:pic>
      <xdr:nvPicPr>
        <xdr:cNvPr id="4" name="Picture 3" descr="University of California Health (@UofCAHealth) / X">
          <a:extLst>
            <a:ext uri="{FF2B5EF4-FFF2-40B4-BE49-F238E27FC236}">
              <a16:creationId xmlns:a16="http://schemas.microsoft.com/office/drawing/2014/main" id="{EC0D4D2D-C76D-4ABE-B232-AA4E3A2302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1977" cy="526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xdr:row>
      <xdr:rowOff>0</xdr:rowOff>
    </xdr:from>
    <xdr:to>
      <xdr:col>2</xdr:col>
      <xdr:colOff>1845016</xdr:colOff>
      <xdr:row>36</xdr:row>
      <xdr:rowOff>157976</xdr:rowOff>
    </xdr:to>
    <xdr:pic>
      <xdr:nvPicPr>
        <xdr:cNvPr id="11" name="Picture 1">
          <a:extLst>
            <a:ext uri="{FF2B5EF4-FFF2-40B4-BE49-F238E27FC236}">
              <a16:creationId xmlns:a16="http://schemas.microsoft.com/office/drawing/2014/main" id="{0194B3F7-03CC-426F-B998-23A4317695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0585" y="6049537"/>
          <a:ext cx="2653480" cy="3196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1890224</xdr:colOff>
      <xdr:row>19</xdr:row>
      <xdr:rowOff>168221</xdr:rowOff>
    </xdr:from>
    <xdr:to>
      <xdr:col>2</xdr:col>
      <xdr:colOff>4579853</xdr:colOff>
      <xdr:row>36</xdr:row>
      <xdr:rowOff>167268</xdr:rowOff>
    </xdr:to>
    <xdr:pic>
      <xdr:nvPicPr>
        <xdr:cNvPr id="12" name="Picture 2">
          <a:extLst>
            <a:ext uri="{FF2B5EF4-FFF2-40B4-BE49-F238E27FC236}">
              <a16:creationId xmlns:a16="http://schemas.microsoft.com/office/drawing/2014/main" id="{87D99CA3-9369-46A4-A5DD-1489678B78C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79273" y="6022611"/>
          <a:ext cx="2689629" cy="323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32883</xdr:rowOff>
    </xdr:from>
    <xdr:to>
      <xdr:col>9</xdr:col>
      <xdr:colOff>8907</xdr:colOff>
      <xdr:row>4</xdr:row>
      <xdr:rowOff>465376</xdr:rowOff>
    </xdr:to>
    <xdr:pic>
      <xdr:nvPicPr>
        <xdr:cNvPr id="2" name="Picture 1">
          <a:extLst>
            <a:ext uri="{FF2B5EF4-FFF2-40B4-BE49-F238E27FC236}">
              <a16:creationId xmlns:a16="http://schemas.microsoft.com/office/drawing/2014/main" id="{8A6B52C3-019F-4ED2-8F60-EB3CE2F71C54}"/>
            </a:ext>
          </a:extLst>
        </xdr:cNvPr>
        <xdr:cNvPicPr>
          <a:picLocks noChangeAspect="1"/>
        </xdr:cNvPicPr>
      </xdr:nvPicPr>
      <xdr:blipFill>
        <a:blip xmlns:r="http://schemas.openxmlformats.org/officeDocument/2006/relationships" r:embed="rId1"/>
        <a:stretch>
          <a:fillRect/>
        </a:stretch>
      </xdr:blipFill>
      <xdr:spPr>
        <a:xfrm>
          <a:off x="0" y="604383"/>
          <a:ext cx="12768610" cy="619196"/>
        </a:xfrm>
        <a:prstGeom prst="rect">
          <a:avLst/>
        </a:prstGeom>
      </xdr:spPr>
    </xdr:pic>
    <xdr:clientData/>
  </xdr:twoCellAnchor>
  <xdr:twoCellAnchor editAs="oneCell">
    <xdr:from>
      <xdr:col>1</xdr:col>
      <xdr:colOff>776741</xdr:colOff>
      <xdr:row>1</xdr:row>
      <xdr:rowOff>4555</xdr:rowOff>
    </xdr:from>
    <xdr:to>
      <xdr:col>1</xdr:col>
      <xdr:colOff>2079164</xdr:colOff>
      <xdr:row>2</xdr:row>
      <xdr:rowOff>97011</xdr:rowOff>
    </xdr:to>
    <xdr:pic>
      <xdr:nvPicPr>
        <xdr:cNvPr id="4" name="Picture 3">
          <a:extLst>
            <a:ext uri="{FF2B5EF4-FFF2-40B4-BE49-F238E27FC236}">
              <a16:creationId xmlns:a16="http://schemas.microsoft.com/office/drawing/2014/main" id="{A37D2A88-D0D8-426F-8CBF-6F484C9CFF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6341" y="195055"/>
          <a:ext cx="1294828" cy="277266"/>
        </a:xfrm>
        <a:prstGeom prst="rect">
          <a:avLst/>
        </a:prstGeom>
      </xdr:spPr>
    </xdr:pic>
    <xdr:clientData/>
  </xdr:twoCellAnchor>
  <xdr:twoCellAnchor editAs="oneCell">
    <xdr:from>
      <xdr:col>0</xdr:col>
      <xdr:colOff>0</xdr:colOff>
      <xdr:row>0</xdr:row>
      <xdr:rowOff>32385</xdr:rowOff>
    </xdr:from>
    <xdr:to>
      <xdr:col>1</xdr:col>
      <xdr:colOff>752857</xdr:colOff>
      <xdr:row>3</xdr:row>
      <xdr:rowOff>8651</xdr:rowOff>
    </xdr:to>
    <xdr:pic>
      <xdr:nvPicPr>
        <xdr:cNvPr id="5" name="Picture 4" descr="University of California Health (@UofCAHealth) / X">
          <a:extLst>
            <a:ext uri="{FF2B5EF4-FFF2-40B4-BE49-F238E27FC236}">
              <a16:creationId xmlns:a16="http://schemas.microsoft.com/office/drawing/2014/main" id="{C7B2D480-12F4-40FB-9F29-2BDD4B1532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385"/>
          <a:ext cx="1404380" cy="525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23233</xdr:colOff>
      <xdr:row>0</xdr:row>
      <xdr:rowOff>476249</xdr:rowOff>
    </xdr:from>
    <xdr:to>
      <xdr:col>8</xdr:col>
      <xdr:colOff>639168</xdr:colOff>
      <xdr:row>1</xdr:row>
      <xdr:rowOff>84060</xdr:rowOff>
    </xdr:to>
    <xdr:pic>
      <xdr:nvPicPr>
        <xdr:cNvPr id="2" name="Picture 1">
          <a:extLst>
            <a:ext uri="{FF2B5EF4-FFF2-40B4-BE49-F238E27FC236}">
              <a16:creationId xmlns:a16="http://schemas.microsoft.com/office/drawing/2014/main" id="{FD97679D-1EF5-4094-81F6-D15BF85EAB9C}"/>
            </a:ext>
          </a:extLst>
        </xdr:cNvPr>
        <xdr:cNvPicPr>
          <a:picLocks noChangeAspect="1"/>
        </xdr:cNvPicPr>
      </xdr:nvPicPr>
      <xdr:blipFill>
        <a:blip xmlns:r="http://schemas.openxmlformats.org/officeDocument/2006/relationships" r:embed="rId1"/>
        <a:stretch>
          <a:fillRect/>
        </a:stretch>
      </xdr:blipFill>
      <xdr:spPr>
        <a:xfrm>
          <a:off x="23233" y="476249"/>
          <a:ext cx="11466939" cy="55841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366218</xdr:rowOff>
    </xdr:to>
    <xdr:pic>
      <xdr:nvPicPr>
        <xdr:cNvPr id="4" name="Picture 3">
          <a:extLst>
            <a:ext uri="{FF2B5EF4-FFF2-40B4-BE49-F238E27FC236}">
              <a16:creationId xmlns:a16="http://schemas.microsoft.com/office/drawing/2014/main" id="{B8B4582F-0682-491B-B1FB-052523A0EE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0949" y="81310"/>
          <a:ext cx="1230590" cy="279210"/>
        </a:xfrm>
        <a:prstGeom prst="rect">
          <a:avLst/>
        </a:prstGeom>
      </xdr:spPr>
    </xdr:pic>
    <xdr:clientData/>
  </xdr:twoCellAnchor>
  <xdr:twoCellAnchor editAs="oneCell">
    <xdr:from>
      <xdr:col>0</xdr:col>
      <xdr:colOff>0</xdr:colOff>
      <xdr:row>0</xdr:row>
      <xdr:rowOff>0</xdr:rowOff>
    </xdr:from>
    <xdr:to>
      <xdr:col>1</xdr:col>
      <xdr:colOff>747211</xdr:colOff>
      <xdr:row>0</xdr:row>
      <xdr:rowOff>527770</xdr:rowOff>
    </xdr:to>
    <xdr:pic>
      <xdr:nvPicPr>
        <xdr:cNvPr id="3" name="Picture 2" descr="University of California Health (@UofCAHealth) / X">
          <a:extLst>
            <a:ext uri="{FF2B5EF4-FFF2-40B4-BE49-F238E27FC236}">
              <a16:creationId xmlns:a16="http://schemas.microsoft.com/office/drawing/2014/main" id="{98C0F295-2700-4908-9FFD-5E819FDD70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250903</xdr:colOff>
      <xdr:row>10</xdr:row>
      <xdr:rowOff>102219</xdr:rowOff>
    </xdr:from>
    <xdr:to>
      <xdr:col>5</xdr:col>
      <xdr:colOff>823630</xdr:colOff>
      <xdr:row>38</xdr:row>
      <xdr:rowOff>120188</xdr:rowOff>
    </xdr:to>
    <xdr:pic>
      <xdr:nvPicPr>
        <xdr:cNvPr id="7" name="Picture 6">
          <a:extLst>
            <a:ext uri="{FF2B5EF4-FFF2-40B4-BE49-F238E27FC236}">
              <a16:creationId xmlns:a16="http://schemas.microsoft.com/office/drawing/2014/main" id="{02A23B7E-6795-026F-879A-AC4730B5C85E}"/>
            </a:ext>
          </a:extLst>
        </xdr:cNvPr>
        <xdr:cNvPicPr>
          <a:picLocks noChangeAspect="1"/>
        </xdr:cNvPicPr>
      </xdr:nvPicPr>
      <xdr:blipFill>
        <a:blip xmlns:r="http://schemas.openxmlformats.org/officeDocument/2006/relationships" r:embed="rId4"/>
        <a:stretch>
          <a:fillRect/>
        </a:stretch>
      </xdr:blipFill>
      <xdr:spPr>
        <a:xfrm>
          <a:off x="250903" y="4330390"/>
          <a:ext cx="8350476" cy="621333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xdr:row>
      <xdr:rowOff>32883</xdr:rowOff>
    </xdr:from>
    <xdr:to>
      <xdr:col>7</xdr:col>
      <xdr:colOff>541355</xdr:colOff>
      <xdr:row>4</xdr:row>
      <xdr:rowOff>464424</xdr:rowOff>
    </xdr:to>
    <xdr:pic>
      <xdr:nvPicPr>
        <xdr:cNvPr id="2" name="Picture 1">
          <a:extLst>
            <a:ext uri="{FF2B5EF4-FFF2-40B4-BE49-F238E27FC236}">
              <a16:creationId xmlns:a16="http://schemas.microsoft.com/office/drawing/2014/main" id="{135E0F84-245D-4C72-8601-CDA7CAC87B4C}"/>
            </a:ext>
          </a:extLst>
        </xdr:cNvPr>
        <xdr:cNvPicPr>
          <a:picLocks noChangeAspect="1"/>
        </xdr:cNvPicPr>
      </xdr:nvPicPr>
      <xdr:blipFill>
        <a:blip xmlns:r="http://schemas.openxmlformats.org/officeDocument/2006/relationships" r:embed="rId1"/>
        <a:stretch>
          <a:fillRect/>
        </a:stretch>
      </xdr:blipFill>
      <xdr:spPr>
        <a:xfrm>
          <a:off x="0" y="578665"/>
          <a:ext cx="13639189" cy="616333"/>
        </a:xfrm>
        <a:prstGeom prst="rect">
          <a:avLst/>
        </a:prstGeom>
      </xdr:spPr>
    </xdr:pic>
    <xdr:clientData/>
  </xdr:twoCellAnchor>
  <xdr:twoCellAnchor editAs="oneCell">
    <xdr:from>
      <xdr:col>1</xdr:col>
      <xdr:colOff>776741</xdr:colOff>
      <xdr:row>1</xdr:row>
      <xdr:rowOff>4555</xdr:rowOff>
    </xdr:from>
    <xdr:to>
      <xdr:col>1</xdr:col>
      <xdr:colOff>2081070</xdr:colOff>
      <xdr:row>2</xdr:row>
      <xdr:rowOff>98917</xdr:rowOff>
    </xdr:to>
    <xdr:pic>
      <xdr:nvPicPr>
        <xdr:cNvPr id="3" name="Picture 2">
          <a:extLst>
            <a:ext uri="{FF2B5EF4-FFF2-40B4-BE49-F238E27FC236}">
              <a16:creationId xmlns:a16="http://schemas.microsoft.com/office/drawing/2014/main" id="{388CE94B-A20F-4333-B5A6-0F96CD1BFE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5393" y="190292"/>
          <a:ext cx="1300532" cy="276303"/>
        </a:xfrm>
        <a:prstGeom prst="rect">
          <a:avLst/>
        </a:prstGeom>
      </xdr:spPr>
    </xdr:pic>
    <xdr:clientData/>
  </xdr:twoCellAnchor>
  <xdr:twoCellAnchor editAs="oneCell">
    <xdr:from>
      <xdr:col>0</xdr:col>
      <xdr:colOff>0</xdr:colOff>
      <xdr:row>0</xdr:row>
      <xdr:rowOff>32385</xdr:rowOff>
    </xdr:from>
    <xdr:to>
      <xdr:col>0</xdr:col>
      <xdr:colOff>1407834</xdr:colOff>
      <xdr:row>3</xdr:row>
      <xdr:rowOff>7699</xdr:rowOff>
    </xdr:to>
    <xdr:pic>
      <xdr:nvPicPr>
        <xdr:cNvPr id="4" name="Picture 3" descr="University of California Health (@UofCAHealth) / X">
          <a:extLst>
            <a:ext uri="{FF2B5EF4-FFF2-40B4-BE49-F238E27FC236}">
              <a16:creationId xmlns:a16="http://schemas.microsoft.com/office/drawing/2014/main" id="{F48C570E-ABED-4F07-A4D9-A20D772F02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
          <a:ext cx="1402469" cy="525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xdr:row>
      <xdr:rowOff>32883</xdr:rowOff>
    </xdr:from>
    <xdr:to>
      <xdr:col>7</xdr:col>
      <xdr:colOff>139399</xdr:colOff>
      <xdr:row>4</xdr:row>
      <xdr:rowOff>463477</xdr:rowOff>
    </xdr:to>
    <xdr:pic>
      <xdr:nvPicPr>
        <xdr:cNvPr id="2" name="Picture 1">
          <a:extLst>
            <a:ext uri="{FF2B5EF4-FFF2-40B4-BE49-F238E27FC236}">
              <a16:creationId xmlns:a16="http://schemas.microsoft.com/office/drawing/2014/main" id="{8011F79B-DE1B-482D-9EFF-2DA9B5754E69}"/>
            </a:ext>
          </a:extLst>
        </xdr:cNvPr>
        <xdr:cNvPicPr>
          <a:picLocks noChangeAspect="1"/>
        </xdr:cNvPicPr>
      </xdr:nvPicPr>
      <xdr:blipFill>
        <a:blip xmlns:r="http://schemas.openxmlformats.org/officeDocument/2006/relationships" r:embed="rId1"/>
        <a:stretch>
          <a:fillRect/>
        </a:stretch>
      </xdr:blipFill>
      <xdr:spPr>
        <a:xfrm>
          <a:off x="0" y="604383"/>
          <a:ext cx="12768610" cy="619196"/>
        </a:xfrm>
        <a:prstGeom prst="rect">
          <a:avLst/>
        </a:prstGeom>
      </xdr:spPr>
    </xdr:pic>
    <xdr:clientData/>
  </xdr:twoCellAnchor>
  <xdr:twoCellAnchor editAs="oneCell">
    <xdr:from>
      <xdr:col>1</xdr:col>
      <xdr:colOff>776741</xdr:colOff>
      <xdr:row>1</xdr:row>
      <xdr:rowOff>4555</xdr:rowOff>
    </xdr:from>
    <xdr:to>
      <xdr:col>2</xdr:col>
      <xdr:colOff>20823</xdr:colOff>
      <xdr:row>2</xdr:row>
      <xdr:rowOff>100833</xdr:rowOff>
    </xdr:to>
    <xdr:pic>
      <xdr:nvPicPr>
        <xdr:cNvPr id="4" name="Picture 3">
          <a:extLst>
            <a:ext uri="{FF2B5EF4-FFF2-40B4-BE49-F238E27FC236}">
              <a16:creationId xmlns:a16="http://schemas.microsoft.com/office/drawing/2014/main" id="{0083F38D-C9A7-4195-ACB1-17421ECC67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6341" y="195055"/>
          <a:ext cx="1294828" cy="277266"/>
        </a:xfrm>
        <a:prstGeom prst="rect">
          <a:avLst/>
        </a:prstGeom>
      </xdr:spPr>
    </xdr:pic>
    <xdr:clientData/>
  </xdr:twoCellAnchor>
  <xdr:twoCellAnchor editAs="oneCell">
    <xdr:from>
      <xdr:col>0</xdr:col>
      <xdr:colOff>0</xdr:colOff>
      <xdr:row>0</xdr:row>
      <xdr:rowOff>30480</xdr:rowOff>
    </xdr:from>
    <xdr:to>
      <xdr:col>1</xdr:col>
      <xdr:colOff>752863</xdr:colOff>
      <xdr:row>3</xdr:row>
      <xdr:rowOff>8657</xdr:rowOff>
    </xdr:to>
    <xdr:pic>
      <xdr:nvPicPr>
        <xdr:cNvPr id="5" name="Picture 4" descr="University of California Health (@UofCAHealth) / X">
          <a:extLst>
            <a:ext uri="{FF2B5EF4-FFF2-40B4-BE49-F238E27FC236}">
              <a16:creationId xmlns:a16="http://schemas.microsoft.com/office/drawing/2014/main" id="{5D4AB8C6-3ACA-4AE0-B338-3BA5E452A1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402475" cy="524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585333</xdr:rowOff>
    </xdr:from>
    <xdr:to>
      <xdr:col>13</xdr:col>
      <xdr:colOff>124251</xdr:colOff>
      <xdr:row>0</xdr:row>
      <xdr:rowOff>1113465</xdr:rowOff>
    </xdr:to>
    <xdr:pic>
      <xdr:nvPicPr>
        <xdr:cNvPr id="2" name="Picture 1">
          <a:extLst>
            <a:ext uri="{FF2B5EF4-FFF2-40B4-BE49-F238E27FC236}">
              <a16:creationId xmlns:a16="http://schemas.microsoft.com/office/drawing/2014/main" id="{09005E0B-7B9C-44BC-92FC-0A108C38E04A}"/>
            </a:ext>
          </a:extLst>
        </xdr:cNvPr>
        <xdr:cNvPicPr>
          <a:picLocks noChangeAspect="1"/>
        </xdr:cNvPicPr>
      </xdr:nvPicPr>
      <xdr:blipFill>
        <a:blip xmlns:r="http://schemas.openxmlformats.org/officeDocument/2006/relationships" r:embed="rId1"/>
        <a:stretch>
          <a:fillRect/>
        </a:stretch>
      </xdr:blipFill>
      <xdr:spPr>
        <a:xfrm>
          <a:off x="171450" y="585333"/>
          <a:ext cx="10774161" cy="529092"/>
        </a:xfrm>
        <a:prstGeom prst="rect">
          <a:avLst/>
        </a:prstGeom>
      </xdr:spPr>
    </xdr:pic>
    <xdr:clientData/>
  </xdr:twoCellAnchor>
  <xdr:twoCellAnchor editAs="oneCell">
    <xdr:from>
      <xdr:col>1</xdr:col>
      <xdr:colOff>1386341</xdr:colOff>
      <xdr:row>0</xdr:row>
      <xdr:rowOff>188705</xdr:rowOff>
    </xdr:from>
    <xdr:to>
      <xdr:col>2</xdr:col>
      <xdr:colOff>502159</xdr:colOff>
      <xdr:row>0</xdr:row>
      <xdr:rowOff>463423</xdr:rowOff>
    </xdr:to>
    <xdr:pic>
      <xdr:nvPicPr>
        <xdr:cNvPr id="4" name="Picture 3">
          <a:extLst>
            <a:ext uri="{FF2B5EF4-FFF2-40B4-BE49-F238E27FC236}">
              <a16:creationId xmlns:a16="http://schemas.microsoft.com/office/drawing/2014/main" id="{7589D7A1-82D8-4A96-AE07-665ED59C25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141" y="188705"/>
          <a:ext cx="1294828" cy="270916"/>
        </a:xfrm>
        <a:prstGeom prst="rect">
          <a:avLst/>
        </a:prstGeom>
      </xdr:spPr>
    </xdr:pic>
    <xdr:clientData/>
  </xdr:twoCellAnchor>
  <xdr:twoCellAnchor editAs="oneCell">
    <xdr:from>
      <xdr:col>1</xdr:col>
      <xdr:colOff>8572</xdr:colOff>
      <xdr:row>0</xdr:row>
      <xdr:rowOff>76200</xdr:rowOff>
    </xdr:from>
    <xdr:to>
      <xdr:col>1</xdr:col>
      <xdr:colOff>1358250</xdr:colOff>
      <xdr:row>0</xdr:row>
      <xdr:rowOff>600158</xdr:rowOff>
    </xdr:to>
    <xdr:pic>
      <xdr:nvPicPr>
        <xdr:cNvPr id="5" name="Picture 4" descr="University of California Health (@UofCAHealth) / X">
          <a:extLst>
            <a:ext uri="{FF2B5EF4-FFF2-40B4-BE49-F238E27FC236}">
              <a16:creationId xmlns:a16="http://schemas.microsoft.com/office/drawing/2014/main" id="{4ED118FD-4BBF-4E60-A9C9-A09B758EF0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452" y="76200"/>
          <a:ext cx="1347788" cy="527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23233</xdr:colOff>
      <xdr:row>0</xdr:row>
      <xdr:rowOff>476249</xdr:rowOff>
    </xdr:from>
    <xdr:to>
      <xdr:col>8</xdr:col>
      <xdr:colOff>250468</xdr:colOff>
      <xdr:row>1</xdr:row>
      <xdr:rowOff>83107</xdr:rowOff>
    </xdr:to>
    <xdr:pic>
      <xdr:nvPicPr>
        <xdr:cNvPr id="2" name="Picture 1">
          <a:extLst>
            <a:ext uri="{FF2B5EF4-FFF2-40B4-BE49-F238E27FC236}">
              <a16:creationId xmlns:a16="http://schemas.microsoft.com/office/drawing/2014/main" id="{B71C4102-7E9B-4996-B08B-C4BE2B8040EE}"/>
            </a:ext>
          </a:extLst>
        </xdr:cNvPr>
        <xdr:cNvPicPr>
          <a:picLocks noChangeAspect="1"/>
        </xdr:cNvPicPr>
      </xdr:nvPicPr>
      <xdr:blipFill>
        <a:blip xmlns:r="http://schemas.openxmlformats.org/officeDocument/2006/relationships" r:embed="rId1"/>
        <a:stretch>
          <a:fillRect/>
        </a:stretch>
      </xdr:blipFill>
      <xdr:spPr>
        <a:xfrm>
          <a:off x="23233" y="476249"/>
          <a:ext cx="11464848" cy="55841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368122</xdr:rowOff>
    </xdr:to>
    <xdr:pic>
      <xdr:nvPicPr>
        <xdr:cNvPr id="4" name="Picture 3">
          <a:extLst>
            <a:ext uri="{FF2B5EF4-FFF2-40B4-BE49-F238E27FC236}">
              <a16:creationId xmlns:a16="http://schemas.microsoft.com/office/drawing/2014/main" id="{10806424-98C0-4B42-BEED-ECD02ACAC1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929" y="81310"/>
          <a:ext cx="1230590" cy="279210"/>
        </a:xfrm>
        <a:prstGeom prst="rect">
          <a:avLst/>
        </a:prstGeom>
      </xdr:spPr>
    </xdr:pic>
    <xdr:clientData/>
  </xdr:twoCellAnchor>
  <xdr:twoCellAnchor editAs="oneCell">
    <xdr:from>
      <xdr:col>0</xdr:col>
      <xdr:colOff>485775</xdr:colOff>
      <xdr:row>11</xdr:row>
      <xdr:rowOff>120293</xdr:rowOff>
    </xdr:from>
    <xdr:to>
      <xdr:col>3</xdr:col>
      <xdr:colOff>443837</xdr:colOff>
      <xdr:row>15</xdr:row>
      <xdr:rowOff>70012</xdr:rowOff>
    </xdr:to>
    <xdr:pic>
      <xdr:nvPicPr>
        <xdr:cNvPr id="5" name="Picture 4">
          <a:extLst>
            <a:ext uri="{FF2B5EF4-FFF2-40B4-BE49-F238E27FC236}">
              <a16:creationId xmlns:a16="http://schemas.microsoft.com/office/drawing/2014/main" id="{8F11EDFE-A1F9-54C9-972E-4BC3FCC9C3B5}"/>
            </a:ext>
          </a:extLst>
        </xdr:cNvPr>
        <xdr:cNvPicPr>
          <a:picLocks noChangeAspect="1"/>
        </xdr:cNvPicPr>
      </xdr:nvPicPr>
      <xdr:blipFill>
        <a:blip xmlns:r="http://schemas.openxmlformats.org/officeDocument/2006/relationships" r:embed="rId3"/>
        <a:stretch>
          <a:fillRect/>
        </a:stretch>
      </xdr:blipFill>
      <xdr:spPr>
        <a:xfrm>
          <a:off x="485775" y="4539893"/>
          <a:ext cx="4785337" cy="744106"/>
        </a:xfrm>
        <a:prstGeom prst="rect">
          <a:avLst/>
        </a:prstGeom>
      </xdr:spPr>
    </xdr:pic>
    <xdr:clientData/>
  </xdr:twoCellAnchor>
  <xdr:twoCellAnchor editAs="oneCell">
    <xdr:from>
      <xdr:col>0</xdr:col>
      <xdr:colOff>0</xdr:colOff>
      <xdr:row>0</xdr:row>
      <xdr:rowOff>0</xdr:rowOff>
    </xdr:from>
    <xdr:to>
      <xdr:col>1</xdr:col>
      <xdr:colOff>746258</xdr:colOff>
      <xdr:row>0</xdr:row>
      <xdr:rowOff>524912</xdr:rowOff>
    </xdr:to>
    <xdr:pic>
      <xdr:nvPicPr>
        <xdr:cNvPr id="3" name="Picture 2" descr="University of California Health (@UofCAHealth) / X">
          <a:extLst>
            <a:ext uri="{FF2B5EF4-FFF2-40B4-BE49-F238E27FC236}">
              <a16:creationId xmlns:a16="http://schemas.microsoft.com/office/drawing/2014/main" id="{462BD228-1D9F-4984-A3E8-EDC99731E59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xdr:colOff>
      <xdr:row>16</xdr:row>
      <xdr:rowOff>97154</xdr:rowOff>
    </xdr:from>
    <xdr:to>
      <xdr:col>4</xdr:col>
      <xdr:colOff>1738371</xdr:colOff>
      <xdr:row>36</xdr:row>
      <xdr:rowOff>122111</xdr:rowOff>
    </xdr:to>
    <xdr:pic>
      <xdr:nvPicPr>
        <xdr:cNvPr id="6" name="Picture 5">
          <a:extLst>
            <a:ext uri="{FF2B5EF4-FFF2-40B4-BE49-F238E27FC236}">
              <a16:creationId xmlns:a16="http://schemas.microsoft.com/office/drawing/2014/main" id="{EE19CCE3-F70D-5EF8-D5F4-6F7AE412549C}"/>
            </a:ext>
          </a:extLst>
        </xdr:cNvPr>
        <xdr:cNvPicPr>
          <a:picLocks noChangeAspect="1"/>
        </xdr:cNvPicPr>
      </xdr:nvPicPr>
      <xdr:blipFill>
        <a:blip xmlns:r="http://schemas.openxmlformats.org/officeDocument/2006/relationships" r:embed="rId5"/>
        <a:stretch>
          <a:fillRect/>
        </a:stretch>
      </xdr:blipFill>
      <xdr:spPr>
        <a:xfrm>
          <a:off x="5349240" y="5507354"/>
          <a:ext cx="1728851" cy="4011172"/>
        </a:xfrm>
        <a:prstGeom prst="rect">
          <a:avLst/>
        </a:prstGeom>
      </xdr:spPr>
    </xdr:pic>
    <xdr:clientData/>
  </xdr:twoCellAnchor>
  <xdr:twoCellAnchor editAs="oneCell">
    <xdr:from>
      <xdr:col>0</xdr:col>
      <xdr:colOff>609600</xdr:colOff>
      <xdr:row>15</xdr:row>
      <xdr:rowOff>141343</xdr:rowOff>
    </xdr:from>
    <xdr:to>
      <xdr:col>3</xdr:col>
      <xdr:colOff>657221</xdr:colOff>
      <xdr:row>35</xdr:row>
      <xdr:rowOff>177158</xdr:rowOff>
    </xdr:to>
    <xdr:pic>
      <xdr:nvPicPr>
        <xdr:cNvPr id="9" name="Picture 8">
          <a:extLst>
            <a:ext uri="{FF2B5EF4-FFF2-40B4-BE49-F238E27FC236}">
              <a16:creationId xmlns:a16="http://schemas.microsoft.com/office/drawing/2014/main" id="{40B4AE4A-3948-6731-A894-EC79B65AAEA2}"/>
            </a:ext>
          </a:extLst>
        </xdr:cNvPr>
        <xdr:cNvPicPr>
          <a:picLocks noChangeAspect="1"/>
        </xdr:cNvPicPr>
      </xdr:nvPicPr>
      <xdr:blipFill>
        <a:blip xmlns:r="http://schemas.openxmlformats.org/officeDocument/2006/relationships" r:embed="rId6"/>
        <a:stretch>
          <a:fillRect/>
        </a:stretch>
      </xdr:blipFill>
      <xdr:spPr>
        <a:xfrm>
          <a:off x="609600" y="5361043"/>
          <a:ext cx="4867275" cy="40487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23233</xdr:colOff>
      <xdr:row>0</xdr:row>
      <xdr:rowOff>476249</xdr:rowOff>
    </xdr:from>
    <xdr:to>
      <xdr:col>8</xdr:col>
      <xdr:colOff>299308</xdr:colOff>
      <xdr:row>1</xdr:row>
      <xdr:rowOff>85965</xdr:rowOff>
    </xdr:to>
    <xdr:pic>
      <xdr:nvPicPr>
        <xdr:cNvPr id="2" name="Picture 1">
          <a:extLst>
            <a:ext uri="{FF2B5EF4-FFF2-40B4-BE49-F238E27FC236}">
              <a16:creationId xmlns:a16="http://schemas.microsoft.com/office/drawing/2014/main" id="{37788C92-6EF9-4874-B6CA-4EE736CFF80E}"/>
            </a:ext>
          </a:extLst>
        </xdr:cNvPr>
        <xdr:cNvPicPr>
          <a:picLocks noChangeAspect="1"/>
        </xdr:cNvPicPr>
      </xdr:nvPicPr>
      <xdr:blipFill>
        <a:blip xmlns:r="http://schemas.openxmlformats.org/officeDocument/2006/relationships" r:embed="rId1"/>
        <a:stretch>
          <a:fillRect/>
        </a:stretch>
      </xdr:blipFill>
      <xdr:spPr>
        <a:xfrm>
          <a:off x="22280" y="480059"/>
          <a:ext cx="12299234" cy="55555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367171</xdr:rowOff>
    </xdr:to>
    <xdr:pic>
      <xdr:nvPicPr>
        <xdr:cNvPr id="3" name="Picture 2">
          <a:extLst>
            <a:ext uri="{FF2B5EF4-FFF2-40B4-BE49-F238E27FC236}">
              <a16:creationId xmlns:a16="http://schemas.microsoft.com/office/drawing/2014/main" id="{35D49C7C-01DD-4F79-936C-AC90A4C50F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69"/>
        </a:xfrm>
        <a:prstGeom prst="rect">
          <a:avLst/>
        </a:prstGeom>
      </xdr:spPr>
    </xdr:pic>
    <xdr:clientData/>
  </xdr:twoCellAnchor>
  <xdr:twoCellAnchor editAs="oneCell">
    <xdr:from>
      <xdr:col>0</xdr:col>
      <xdr:colOff>0</xdr:colOff>
      <xdr:row>0</xdr:row>
      <xdr:rowOff>0</xdr:rowOff>
    </xdr:from>
    <xdr:to>
      <xdr:col>1</xdr:col>
      <xdr:colOff>746262</xdr:colOff>
      <xdr:row>0</xdr:row>
      <xdr:rowOff>524914</xdr:rowOff>
    </xdr:to>
    <xdr:pic>
      <xdr:nvPicPr>
        <xdr:cNvPr id="4" name="Picture 3" descr="University of California Health (@UofCAHealth) / X">
          <a:extLst>
            <a:ext uri="{FF2B5EF4-FFF2-40B4-BE49-F238E27FC236}">
              <a16:creationId xmlns:a16="http://schemas.microsoft.com/office/drawing/2014/main" id="{C6CF482F-47E9-43A1-88BE-1DEDCD28F2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12</xdr:row>
      <xdr:rowOff>161925</xdr:rowOff>
    </xdr:from>
    <xdr:to>
      <xdr:col>5</xdr:col>
      <xdr:colOff>1133288</xdr:colOff>
      <xdr:row>46</xdr:row>
      <xdr:rowOff>62049</xdr:rowOff>
    </xdr:to>
    <xdr:pic>
      <xdr:nvPicPr>
        <xdr:cNvPr id="9" name="Picture 8">
          <a:extLst>
            <a:ext uri="{FF2B5EF4-FFF2-40B4-BE49-F238E27FC236}">
              <a16:creationId xmlns:a16="http://schemas.microsoft.com/office/drawing/2014/main" id="{395D69FE-5666-5D5C-3562-376FA627E7A6}"/>
            </a:ext>
          </a:extLst>
        </xdr:cNvPr>
        <xdr:cNvPicPr>
          <a:picLocks noChangeAspect="1"/>
        </xdr:cNvPicPr>
      </xdr:nvPicPr>
      <xdr:blipFill>
        <a:blip xmlns:r="http://schemas.openxmlformats.org/officeDocument/2006/relationships" r:embed="rId4"/>
        <a:stretch>
          <a:fillRect/>
        </a:stretch>
      </xdr:blipFill>
      <xdr:spPr>
        <a:xfrm>
          <a:off x="76200" y="4581525"/>
          <a:ext cx="9104762" cy="6508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23233</xdr:colOff>
      <xdr:row>0</xdr:row>
      <xdr:rowOff>476249</xdr:rowOff>
    </xdr:from>
    <xdr:to>
      <xdr:col>8</xdr:col>
      <xdr:colOff>759777</xdr:colOff>
      <xdr:row>1</xdr:row>
      <xdr:rowOff>84059</xdr:rowOff>
    </xdr:to>
    <xdr:pic>
      <xdr:nvPicPr>
        <xdr:cNvPr id="2" name="Picture 1">
          <a:extLst>
            <a:ext uri="{FF2B5EF4-FFF2-40B4-BE49-F238E27FC236}">
              <a16:creationId xmlns:a16="http://schemas.microsoft.com/office/drawing/2014/main" id="{08A1220D-66B8-4836-B225-21A427703EC2}"/>
            </a:ext>
          </a:extLst>
        </xdr:cNvPr>
        <xdr:cNvPicPr>
          <a:picLocks noChangeAspect="1"/>
        </xdr:cNvPicPr>
      </xdr:nvPicPr>
      <xdr:blipFill>
        <a:blip xmlns:r="http://schemas.openxmlformats.org/officeDocument/2006/relationships" r:embed="rId1"/>
        <a:stretch>
          <a:fillRect/>
        </a:stretch>
      </xdr:blipFill>
      <xdr:spPr>
        <a:xfrm>
          <a:off x="22280" y="480059"/>
          <a:ext cx="12298279" cy="558411"/>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366216</xdr:rowOff>
    </xdr:to>
    <xdr:pic>
      <xdr:nvPicPr>
        <xdr:cNvPr id="3" name="Picture 2">
          <a:extLst>
            <a:ext uri="{FF2B5EF4-FFF2-40B4-BE49-F238E27FC236}">
              <a16:creationId xmlns:a16="http://schemas.microsoft.com/office/drawing/2014/main" id="{2E2D7635-7439-4053-BA5E-AC9A00A1F9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014"/>
        </a:xfrm>
        <a:prstGeom prst="rect">
          <a:avLst/>
        </a:prstGeom>
      </xdr:spPr>
    </xdr:pic>
    <xdr:clientData/>
  </xdr:twoCellAnchor>
  <xdr:twoCellAnchor editAs="oneCell">
    <xdr:from>
      <xdr:col>0</xdr:col>
      <xdr:colOff>115324</xdr:colOff>
      <xdr:row>11</xdr:row>
      <xdr:rowOff>165192</xdr:rowOff>
    </xdr:from>
    <xdr:to>
      <xdr:col>3</xdr:col>
      <xdr:colOff>517757</xdr:colOff>
      <xdr:row>15</xdr:row>
      <xdr:rowOff>174606</xdr:rowOff>
    </xdr:to>
    <xdr:pic>
      <xdr:nvPicPr>
        <xdr:cNvPr id="6" name="Picture 5">
          <a:extLst>
            <a:ext uri="{FF2B5EF4-FFF2-40B4-BE49-F238E27FC236}">
              <a16:creationId xmlns:a16="http://schemas.microsoft.com/office/drawing/2014/main" id="{5DB077EC-DC6D-C9E9-FCC0-7C71B41549B5}"/>
            </a:ext>
          </a:extLst>
        </xdr:cNvPr>
        <xdr:cNvPicPr>
          <a:picLocks noChangeAspect="1"/>
        </xdr:cNvPicPr>
      </xdr:nvPicPr>
      <xdr:blipFill>
        <a:blip xmlns:r="http://schemas.openxmlformats.org/officeDocument/2006/relationships" r:embed="rId3"/>
        <a:stretch>
          <a:fillRect/>
        </a:stretch>
      </xdr:blipFill>
      <xdr:spPr>
        <a:xfrm>
          <a:off x="115324" y="4588509"/>
          <a:ext cx="5221529" cy="786193"/>
        </a:xfrm>
        <a:prstGeom prst="rect">
          <a:avLst/>
        </a:prstGeom>
      </xdr:spPr>
    </xdr:pic>
    <xdr:clientData/>
  </xdr:twoCellAnchor>
  <xdr:twoCellAnchor editAs="oneCell">
    <xdr:from>
      <xdr:col>0</xdr:col>
      <xdr:colOff>0</xdr:colOff>
      <xdr:row>0</xdr:row>
      <xdr:rowOff>0</xdr:rowOff>
    </xdr:from>
    <xdr:to>
      <xdr:col>1</xdr:col>
      <xdr:colOff>746262</xdr:colOff>
      <xdr:row>0</xdr:row>
      <xdr:rowOff>524914</xdr:rowOff>
    </xdr:to>
    <xdr:pic>
      <xdr:nvPicPr>
        <xdr:cNvPr id="4" name="Picture 3" descr="University of California Health (@UofCAHealth) / X">
          <a:extLst>
            <a:ext uri="{FF2B5EF4-FFF2-40B4-BE49-F238E27FC236}">
              <a16:creationId xmlns:a16="http://schemas.microsoft.com/office/drawing/2014/main" id="{72F46814-2F92-4B9E-A6F4-AD0FD368F1B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185853</xdr:rowOff>
    </xdr:from>
    <xdr:to>
      <xdr:col>4</xdr:col>
      <xdr:colOff>824683</xdr:colOff>
      <xdr:row>39</xdr:row>
      <xdr:rowOff>150932</xdr:rowOff>
    </xdr:to>
    <xdr:pic>
      <xdr:nvPicPr>
        <xdr:cNvPr id="5" name="Picture 4">
          <a:extLst>
            <a:ext uri="{FF2B5EF4-FFF2-40B4-BE49-F238E27FC236}">
              <a16:creationId xmlns:a16="http://schemas.microsoft.com/office/drawing/2014/main" id="{3D6E8EBB-8BC0-1E0E-F872-D34C88C83C82}"/>
            </a:ext>
          </a:extLst>
        </xdr:cNvPr>
        <xdr:cNvPicPr>
          <a:picLocks noChangeAspect="1"/>
        </xdr:cNvPicPr>
      </xdr:nvPicPr>
      <xdr:blipFill>
        <a:blip xmlns:r="http://schemas.openxmlformats.org/officeDocument/2006/relationships" r:embed="rId5"/>
        <a:stretch>
          <a:fillRect/>
        </a:stretch>
      </xdr:blipFill>
      <xdr:spPr>
        <a:xfrm>
          <a:off x="0" y="5780048"/>
          <a:ext cx="6640952" cy="43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974747</xdr:colOff>
      <xdr:row>1</xdr:row>
      <xdr:rowOff>85005</xdr:rowOff>
    </xdr:to>
    <xdr:pic>
      <xdr:nvPicPr>
        <xdr:cNvPr id="2" name="Picture 1">
          <a:extLst>
            <a:ext uri="{FF2B5EF4-FFF2-40B4-BE49-F238E27FC236}">
              <a16:creationId xmlns:a16="http://schemas.microsoft.com/office/drawing/2014/main" id="{C5D39105-60CE-4639-BC5A-4384672821C9}"/>
            </a:ext>
          </a:extLst>
        </xdr:cNvPr>
        <xdr:cNvPicPr>
          <a:picLocks noChangeAspect="1"/>
        </xdr:cNvPicPr>
      </xdr:nvPicPr>
      <xdr:blipFill>
        <a:blip xmlns:r="http://schemas.openxmlformats.org/officeDocument/2006/relationships" r:embed="rId1"/>
        <a:stretch>
          <a:fillRect/>
        </a:stretch>
      </xdr:blipFill>
      <xdr:spPr>
        <a:xfrm>
          <a:off x="0" y="476249"/>
          <a:ext cx="11464848" cy="558415"/>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364298</xdr:rowOff>
    </xdr:to>
    <xdr:pic>
      <xdr:nvPicPr>
        <xdr:cNvPr id="4" name="Picture 3">
          <a:extLst>
            <a:ext uri="{FF2B5EF4-FFF2-40B4-BE49-F238E27FC236}">
              <a16:creationId xmlns:a16="http://schemas.microsoft.com/office/drawing/2014/main" id="{B2A029B0-6C01-48A9-9D13-C51410C54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0949" y="81310"/>
          <a:ext cx="1230590" cy="279210"/>
        </a:xfrm>
        <a:prstGeom prst="rect">
          <a:avLst/>
        </a:prstGeom>
      </xdr:spPr>
    </xdr:pic>
    <xdr:clientData/>
  </xdr:twoCellAnchor>
  <xdr:twoCellAnchor editAs="oneCell">
    <xdr:from>
      <xdr:col>0</xdr:col>
      <xdr:colOff>0</xdr:colOff>
      <xdr:row>0</xdr:row>
      <xdr:rowOff>0</xdr:rowOff>
    </xdr:from>
    <xdr:to>
      <xdr:col>1</xdr:col>
      <xdr:colOff>746246</xdr:colOff>
      <xdr:row>0</xdr:row>
      <xdr:rowOff>524906</xdr:rowOff>
    </xdr:to>
    <xdr:pic>
      <xdr:nvPicPr>
        <xdr:cNvPr id="3" name="Picture 2" descr="University of California Health (@UofCAHealth) / X">
          <a:extLst>
            <a:ext uri="{FF2B5EF4-FFF2-40B4-BE49-F238E27FC236}">
              <a16:creationId xmlns:a16="http://schemas.microsoft.com/office/drawing/2014/main" id="{F54FF713-5D43-467F-89DB-F948701B62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4</xdr:col>
      <xdr:colOff>1472213</xdr:colOff>
      <xdr:row>41</xdr:row>
      <xdr:rowOff>502621</xdr:rowOff>
    </xdr:to>
    <xdr:pic>
      <xdr:nvPicPr>
        <xdr:cNvPr id="9" name="Picture 8">
          <a:extLst>
            <a:ext uri="{FF2B5EF4-FFF2-40B4-BE49-F238E27FC236}">
              <a16:creationId xmlns:a16="http://schemas.microsoft.com/office/drawing/2014/main" id="{AEA115B5-B4F4-CD48-E40F-97066334AC9F}"/>
            </a:ext>
          </a:extLst>
        </xdr:cNvPr>
        <xdr:cNvPicPr>
          <a:picLocks noChangeAspect="1"/>
        </xdr:cNvPicPr>
      </xdr:nvPicPr>
      <xdr:blipFill>
        <a:blip xmlns:r="http://schemas.openxmlformats.org/officeDocument/2006/relationships" r:embed="rId4"/>
        <a:stretch>
          <a:fillRect/>
        </a:stretch>
      </xdr:blipFill>
      <xdr:spPr>
        <a:xfrm>
          <a:off x="650488" y="5120268"/>
          <a:ext cx="7400000" cy="5895238"/>
        </a:xfrm>
        <a:prstGeom prst="rect">
          <a:avLst/>
        </a:prstGeom>
      </xdr:spPr>
    </xdr:pic>
    <xdr:clientData/>
  </xdr:twoCellAnchor>
  <xdr:twoCellAnchor editAs="oneCell">
    <xdr:from>
      <xdr:col>10</xdr:col>
      <xdr:colOff>37170</xdr:colOff>
      <xdr:row>13</xdr:row>
      <xdr:rowOff>130097</xdr:rowOff>
    </xdr:from>
    <xdr:to>
      <xdr:col>20</xdr:col>
      <xdr:colOff>566028</xdr:colOff>
      <xdr:row>41</xdr:row>
      <xdr:rowOff>160430</xdr:rowOff>
    </xdr:to>
    <xdr:pic>
      <xdr:nvPicPr>
        <xdr:cNvPr id="10" name="Picture 9">
          <a:extLst>
            <a:ext uri="{FF2B5EF4-FFF2-40B4-BE49-F238E27FC236}">
              <a16:creationId xmlns:a16="http://schemas.microsoft.com/office/drawing/2014/main" id="{F6BFB6BC-725F-F885-5819-C463DC678B1F}"/>
            </a:ext>
          </a:extLst>
        </xdr:cNvPr>
        <xdr:cNvPicPr>
          <a:picLocks noChangeAspect="1"/>
        </xdr:cNvPicPr>
      </xdr:nvPicPr>
      <xdr:blipFill>
        <a:blip xmlns:r="http://schemas.openxmlformats.org/officeDocument/2006/relationships" r:embed="rId5"/>
        <a:stretch>
          <a:fillRect/>
        </a:stretch>
      </xdr:blipFill>
      <xdr:spPr>
        <a:xfrm>
          <a:off x="15342219" y="5055219"/>
          <a:ext cx="7125714" cy="561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973814</xdr:colOff>
      <xdr:row>1</xdr:row>
      <xdr:rowOff>83110</xdr:rowOff>
    </xdr:to>
    <xdr:pic>
      <xdr:nvPicPr>
        <xdr:cNvPr id="2" name="Picture 1">
          <a:extLst>
            <a:ext uri="{FF2B5EF4-FFF2-40B4-BE49-F238E27FC236}">
              <a16:creationId xmlns:a16="http://schemas.microsoft.com/office/drawing/2014/main" id="{F51FAF4F-92BA-4401-A801-81BE9330C618}"/>
            </a:ext>
          </a:extLst>
        </xdr:cNvPr>
        <xdr:cNvPicPr>
          <a:picLocks noChangeAspect="1"/>
        </xdr:cNvPicPr>
      </xdr:nvPicPr>
      <xdr:blipFill>
        <a:blip xmlns:r="http://schemas.openxmlformats.org/officeDocument/2006/relationships" r:embed="rId1"/>
        <a:stretch>
          <a:fillRect/>
        </a:stretch>
      </xdr:blipFill>
      <xdr:spPr>
        <a:xfrm>
          <a:off x="0" y="480059"/>
          <a:ext cx="12222846" cy="554602"/>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368128</xdr:rowOff>
    </xdr:to>
    <xdr:pic>
      <xdr:nvPicPr>
        <xdr:cNvPr id="3" name="Picture 2">
          <a:extLst>
            <a:ext uri="{FF2B5EF4-FFF2-40B4-BE49-F238E27FC236}">
              <a16:creationId xmlns:a16="http://schemas.microsoft.com/office/drawing/2014/main" id="{CAE4EBA0-5BDD-44BF-B28C-2AEDAE45C1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1110"/>
        </a:xfrm>
        <a:prstGeom prst="rect">
          <a:avLst/>
        </a:prstGeom>
      </xdr:spPr>
    </xdr:pic>
    <xdr:clientData/>
  </xdr:twoCellAnchor>
  <xdr:twoCellAnchor editAs="oneCell">
    <xdr:from>
      <xdr:col>0</xdr:col>
      <xdr:colOff>0</xdr:colOff>
      <xdr:row>0</xdr:row>
      <xdr:rowOff>0</xdr:rowOff>
    </xdr:from>
    <xdr:to>
      <xdr:col>1</xdr:col>
      <xdr:colOff>749125</xdr:colOff>
      <xdr:row>0</xdr:row>
      <xdr:rowOff>523964</xdr:rowOff>
    </xdr:to>
    <xdr:pic>
      <xdr:nvPicPr>
        <xdr:cNvPr id="4" name="Picture 3" descr="University of California Health (@UofCAHealth) / X">
          <a:extLst>
            <a:ext uri="{FF2B5EF4-FFF2-40B4-BE49-F238E27FC236}">
              <a16:creationId xmlns:a16="http://schemas.microsoft.com/office/drawing/2014/main" id="{F32D2149-B8F0-4FD9-A03B-C8C1FCAF1D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297366</xdr:colOff>
      <xdr:row>13</xdr:row>
      <xdr:rowOff>74342</xdr:rowOff>
    </xdr:from>
    <xdr:to>
      <xdr:col>5</xdr:col>
      <xdr:colOff>183398</xdr:colOff>
      <xdr:row>41</xdr:row>
      <xdr:rowOff>157758</xdr:rowOff>
    </xdr:to>
    <xdr:pic>
      <xdr:nvPicPr>
        <xdr:cNvPr id="7" name="Picture 6">
          <a:extLst>
            <a:ext uri="{FF2B5EF4-FFF2-40B4-BE49-F238E27FC236}">
              <a16:creationId xmlns:a16="http://schemas.microsoft.com/office/drawing/2014/main" id="{5A284F7C-7443-D5D8-EFF4-C92DC44D38DC}"/>
            </a:ext>
          </a:extLst>
        </xdr:cNvPr>
        <xdr:cNvPicPr>
          <a:picLocks noChangeAspect="1"/>
        </xdr:cNvPicPr>
      </xdr:nvPicPr>
      <xdr:blipFill>
        <a:blip xmlns:r="http://schemas.openxmlformats.org/officeDocument/2006/relationships" r:embed="rId4"/>
        <a:stretch>
          <a:fillRect/>
        </a:stretch>
      </xdr:blipFill>
      <xdr:spPr>
        <a:xfrm>
          <a:off x="297366" y="4999464"/>
          <a:ext cx="8667619" cy="600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476249</xdr:rowOff>
    </xdr:from>
    <xdr:to>
      <xdr:col>7</xdr:col>
      <xdr:colOff>974753</xdr:colOff>
      <xdr:row>1</xdr:row>
      <xdr:rowOff>85008</xdr:rowOff>
    </xdr:to>
    <xdr:pic>
      <xdr:nvPicPr>
        <xdr:cNvPr id="2" name="Picture 1">
          <a:extLst>
            <a:ext uri="{FF2B5EF4-FFF2-40B4-BE49-F238E27FC236}">
              <a16:creationId xmlns:a16="http://schemas.microsoft.com/office/drawing/2014/main" id="{53A0C8D2-7FF5-454D-83DE-940DB4CD97CC}"/>
            </a:ext>
          </a:extLst>
        </xdr:cNvPr>
        <xdr:cNvPicPr>
          <a:picLocks noChangeAspect="1"/>
        </xdr:cNvPicPr>
      </xdr:nvPicPr>
      <xdr:blipFill>
        <a:blip xmlns:r="http://schemas.openxmlformats.org/officeDocument/2006/relationships" r:embed="rId1"/>
        <a:stretch>
          <a:fillRect/>
        </a:stretch>
      </xdr:blipFill>
      <xdr:spPr>
        <a:xfrm>
          <a:off x="0" y="480059"/>
          <a:ext cx="12220938" cy="555553"/>
        </a:xfrm>
        <a:prstGeom prst="rect">
          <a:avLst/>
        </a:prstGeom>
      </xdr:spPr>
    </xdr:pic>
    <xdr:clientData/>
  </xdr:twoCellAnchor>
  <xdr:twoCellAnchor editAs="oneCell">
    <xdr:from>
      <xdr:col>2</xdr:col>
      <xdr:colOff>28874</xdr:colOff>
      <xdr:row>0</xdr:row>
      <xdr:rowOff>81310</xdr:rowOff>
    </xdr:from>
    <xdr:to>
      <xdr:col>2</xdr:col>
      <xdr:colOff>1259464</xdr:colOff>
      <xdr:row>0</xdr:row>
      <xdr:rowOff>364304</xdr:rowOff>
    </xdr:to>
    <xdr:pic>
      <xdr:nvPicPr>
        <xdr:cNvPr id="3" name="Picture 2">
          <a:extLst>
            <a:ext uri="{FF2B5EF4-FFF2-40B4-BE49-F238E27FC236}">
              <a16:creationId xmlns:a16="http://schemas.microsoft.com/office/drawing/2014/main" id="{67735172-A9DD-4A7A-8048-06110FD0A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6199" y="84167"/>
          <a:ext cx="1228685" cy="283965"/>
        </a:xfrm>
        <a:prstGeom prst="rect">
          <a:avLst/>
        </a:prstGeom>
      </xdr:spPr>
    </xdr:pic>
    <xdr:clientData/>
  </xdr:twoCellAnchor>
  <xdr:twoCellAnchor editAs="oneCell">
    <xdr:from>
      <xdr:col>0</xdr:col>
      <xdr:colOff>0</xdr:colOff>
      <xdr:row>0</xdr:row>
      <xdr:rowOff>0</xdr:rowOff>
    </xdr:from>
    <xdr:to>
      <xdr:col>1</xdr:col>
      <xdr:colOff>745305</xdr:colOff>
      <xdr:row>0</xdr:row>
      <xdr:rowOff>526817</xdr:rowOff>
    </xdr:to>
    <xdr:pic>
      <xdr:nvPicPr>
        <xdr:cNvPr id="4" name="Picture 3" descr="University of California Health (@UofCAHealth) / X">
          <a:extLst>
            <a:ext uri="{FF2B5EF4-FFF2-40B4-BE49-F238E27FC236}">
              <a16:creationId xmlns:a16="http://schemas.microsoft.com/office/drawing/2014/main" id="{F755F86C-7B0C-47AC-9A2A-9498B58520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00570" cy="52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157977</xdr:rowOff>
    </xdr:from>
    <xdr:to>
      <xdr:col>3</xdr:col>
      <xdr:colOff>1507905</xdr:colOff>
      <xdr:row>36</xdr:row>
      <xdr:rowOff>74342</xdr:rowOff>
    </xdr:to>
    <xdr:pic>
      <xdr:nvPicPr>
        <xdr:cNvPr id="5" name="Picture 4">
          <a:extLst>
            <a:ext uri="{FF2B5EF4-FFF2-40B4-BE49-F238E27FC236}">
              <a16:creationId xmlns:a16="http://schemas.microsoft.com/office/drawing/2014/main" id="{2793D291-A719-2D1D-70EB-7A5A5B43C2F0}"/>
            </a:ext>
          </a:extLst>
        </xdr:cNvPr>
        <xdr:cNvPicPr>
          <a:picLocks noChangeAspect="1"/>
        </xdr:cNvPicPr>
      </xdr:nvPicPr>
      <xdr:blipFill>
        <a:blip xmlns:r="http://schemas.openxmlformats.org/officeDocument/2006/relationships" r:embed="rId4"/>
        <a:stretch>
          <a:fillRect/>
        </a:stretch>
      </xdr:blipFill>
      <xdr:spPr>
        <a:xfrm>
          <a:off x="0" y="4525538"/>
          <a:ext cx="6330807" cy="4525536"/>
        </a:xfrm>
        <a:prstGeom prst="rect">
          <a:avLst/>
        </a:prstGeom>
      </xdr:spPr>
    </xdr:pic>
    <xdr:clientData/>
  </xdr:twoCellAnchor>
  <xdr:twoCellAnchor editAs="oneCell">
    <xdr:from>
      <xdr:col>8</xdr:col>
      <xdr:colOff>421499</xdr:colOff>
      <xdr:row>12</xdr:row>
      <xdr:rowOff>153212</xdr:rowOff>
    </xdr:from>
    <xdr:to>
      <xdr:col>16</xdr:col>
      <xdr:colOff>372929</xdr:colOff>
      <xdr:row>36</xdr:row>
      <xdr:rowOff>252382</xdr:rowOff>
    </xdr:to>
    <xdr:pic>
      <xdr:nvPicPr>
        <xdr:cNvPr id="10" name="Picture 9">
          <a:extLst>
            <a:ext uri="{FF2B5EF4-FFF2-40B4-BE49-F238E27FC236}">
              <a16:creationId xmlns:a16="http://schemas.microsoft.com/office/drawing/2014/main" id="{7A5D552B-35F9-363F-1F0B-261E7575F13D}"/>
            </a:ext>
          </a:extLst>
        </xdr:cNvPr>
        <xdr:cNvPicPr>
          <a:picLocks noChangeAspect="1"/>
        </xdr:cNvPicPr>
      </xdr:nvPicPr>
      <xdr:blipFill>
        <a:blip xmlns:r="http://schemas.openxmlformats.org/officeDocument/2006/relationships" r:embed="rId5"/>
        <a:stretch>
          <a:fillRect/>
        </a:stretch>
      </xdr:blipFill>
      <xdr:spPr>
        <a:xfrm>
          <a:off x="12836523" y="4883188"/>
          <a:ext cx="6748195" cy="49015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ites.ecri.org/Users/prplab/AppData/Local/Microsoft/Windows/Temporary%20Internet%20Files/Content.Outlook/1ZZ19YC8/RFP%20for%20Virginia%20Mason%20Medical%20Center%20Patient%20Survey%20Servi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ver"/>
      <sheetName val="2-Notice"/>
      <sheetName val="3-Exec Summary"/>
      <sheetName val="4-Instructions"/>
      <sheetName val="5-Serv. Spec, Patient Survey"/>
      <sheetName val="6-Terms and Conditions"/>
      <sheetName val="7-Proposed Pricing"/>
      <sheetName val="Attach-A"/>
      <sheetName val="Attach-B"/>
      <sheetName val="Attach-C"/>
      <sheetName val="Attach-D"/>
    </sheetNames>
    <sheetDataSet>
      <sheetData sheetId="0" refreshError="1"/>
      <sheetData sheetId="1" refreshError="1"/>
      <sheetData sheetId="2" refreshError="1"/>
      <sheetData sheetId="3" refreshError="1"/>
      <sheetData sheetId="4">
        <row r="8">
          <cell r="B8" t="str">
            <v>Yes, Complies</v>
          </cell>
        </row>
        <row r="9">
          <cell r="B9" t="str">
            <v>No, Does Not Comply</v>
          </cell>
        </row>
        <row r="10">
          <cell r="B10" t="str">
            <v>Partially Complies</v>
          </cell>
        </row>
        <row r="11">
          <cell r="B11" t="str">
            <v>No, Not Currently Available, Under Development</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8D2C-AF98-4E3A-94DA-82A257EE3B93}">
  <dimension ref="C8:F39"/>
  <sheetViews>
    <sheetView showGridLines="0" topLeftCell="C1" zoomScale="80" zoomScaleNormal="80" workbookViewId="0">
      <pane ySplit="8" topLeftCell="A10" activePane="bottomLeft" state="frozen"/>
      <selection activeCell="C1" sqref="C1"/>
      <selection pane="bottomLeft" activeCell="I16" sqref="I16"/>
    </sheetView>
  </sheetViews>
  <sheetFormatPr defaultRowHeight="14.25" x14ac:dyDescent="0.45"/>
  <cols>
    <col min="3" max="3" width="11.86328125" style="18" customWidth="1"/>
    <col min="4" max="4" width="50.33203125" customWidth="1"/>
    <col min="5" max="5" width="61.265625" bestFit="1" customWidth="1"/>
    <col min="6" max="6" width="16.3984375" customWidth="1"/>
  </cols>
  <sheetData>
    <row r="8" spans="3:6" s="18" customFormat="1" ht="42.75" x14ac:dyDescent="0.45">
      <c r="C8" s="16" t="s">
        <v>0</v>
      </c>
      <c r="D8" s="16" t="s">
        <v>1</v>
      </c>
      <c r="E8" s="16" t="s">
        <v>2</v>
      </c>
      <c r="F8" s="17" t="s">
        <v>3</v>
      </c>
    </row>
    <row r="9" spans="3:6" ht="29.45" customHeight="1" x14ac:dyDescent="0.45">
      <c r="C9" s="20">
        <v>1.05</v>
      </c>
      <c r="D9" s="21" t="s">
        <v>51</v>
      </c>
      <c r="E9" s="19" t="s">
        <v>37</v>
      </c>
      <c r="F9" s="22" t="s">
        <v>4</v>
      </c>
    </row>
    <row r="10" spans="3:6" ht="29.45" customHeight="1" x14ac:dyDescent="0.45">
      <c r="C10" s="20">
        <v>1.06</v>
      </c>
      <c r="D10" s="21" t="s">
        <v>52</v>
      </c>
      <c r="E10" s="19" t="s">
        <v>37</v>
      </c>
      <c r="F10" s="22" t="s">
        <v>4</v>
      </c>
    </row>
    <row r="11" spans="3:6" ht="29.45" customHeight="1" x14ac:dyDescent="0.45">
      <c r="C11" s="20">
        <v>1.07</v>
      </c>
      <c r="D11" s="21" t="s">
        <v>53</v>
      </c>
      <c r="E11" s="19" t="s">
        <v>37</v>
      </c>
      <c r="F11" s="22" t="s">
        <v>4</v>
      </c>
    </row>
    <row r="12" spans="3:6" ht="29.45" customHeight="1" x14ac:dyDescent="0.45">
      <c r="C12" s="20">
        <v>1.08</v>
      </c>
      <c r="D12" s="21" t="s">
        <v>54</v>
      </c>
      <c r="E12" s="19" t="s">
        <v>37</v>
      </c>
      <c r="F12" s="22" t="s">
        <v>4</v>
      </c>
    </row>
    <row r="13" spans="3:6" ht="29.45" customHeight="1" x14ac:dyDescent="0.45">
      <c r="C13" s="20">
        <v>1.0900000000000001</v>
      </c>
      <c r="D13" s="21" t="s">
        <v>55</v>
      </c>
      <c r="E13" s="19" t="s">
        <v>37</v>
      </c>
      <c r="F13" s="22" t="s">
        <v>4</v>
      </c>
    </row>
    <row r="14" spans="3:6" ht="29.45" customHeight="1" x14ac:dyDescent="0.45">
      <c r="C14" s="103">
        <v>1.1000000000000001</v>
      </c>
      <c r="D14" s="60" t="s">
        <v>214</v>
      </c>
      <c r="E14" s="19" t="s">
        <v>37</v>
      </c>
      <c r="F14" s="22" t="s">
        <v>4</v>
      </c>
    </row>
    <row r="15" spans="3:6" ht="29.45" customHeight="1" x14ac:dyDescent="0.45">
      <c r="C15" s="103">
        <v>1.1100000000000001</v>
      </c>
      <c r="D15" s="60" t="s">
        <v>215</v>
      </c>
      <c r="E15" s="19" t="s">
        <v>37</v>
      </c>
      <c r="F15" s="22" t="s">
        <v>4</v>
      </c>
    </row>
    <row r="16" spans="3:6" ht="29.45" customHeight="1" x14ac:dyDescent="0.45">
      <c r="C16" s="103">
        <v>1.1200000000000001</v>
      </c>
      <c r="D16" s="60" t="s">
        <v>216</v>
      </c>
      <c r="E16" s="19" t="s">
        <v>37</v>
      </c>
      <c r="F16" s="22" t="s">
        <v>4</v>
      </c>
    </row>
    <row r="17" spans="3:6" ht="29.45" customHeight="1" x14ac:dyDescent="0.45">
      <c r="C17" s="103">
        <v>1.1299999999999999</v>
      </c>
      <c r="D17" s="60" t="s">
        <v>217</v>
      </c>
      <c r="E17" s="19" t="s">
        <v>37</v>
      </c>
      <c r="F17" s="22" t="s">
        <v>4</v>
      </c>
    </row>
    <row r="18" spans="3:6" ht="29.45" customHeight="1" x14ac:dyDescent="0.45">
      <c r="C18" s="103">
        <v>1.1399999999999999</v>
      </c>
      <c r="D18" s="60" t="s">
        <v>218</v>
      </c>
      <c r="E18" s="19" t="s">
        <v>37</v>
      </c>
      <c r="F18" s="22" t="s">
        <v>4</v>
      </c>
    </row>
    <row r="19" spans="3:6" ht="29.45" customHeight="1" x14ac:dyDescent="0.45">
      <c r="C19" s="103">
        <v>1.1499999999999999</v>
      </c>
      <c r="D19" s="60" t="s">
        <v>219</v>
      </c>
      <c r="E19" s="19" t="s">
        <v>37</v>
      </c>
      <c r="F19" s="22" t="s">
        <v>4</v>
      </c>
    </row>
    <row r="20" spans="3:6" ht="29.45" customHeight="1" x14ac:dyDescent="0.45">
      <c r="C20" s="103">
        <v>1.1599999999999999</v>
      </c>
      <c r="D20" s="60" t="s">
        <v>220</v>
      </c>
      <c r="E20" s="19" t="s">
        <v>37</v>
      </c>
      <c r="F20" s="22" t="s">
        <v>4</v>
      </c>
    </row>
    <row r="21" spans="3:6" ht="29.45" customHeight="1" x14ac:dyDescent="0.45">
      <c r="C21" s="103">
        <v>1.17</v>
      </c>
      <c r="D21" s="60" t="s">
        <v>221</v>
      </c>
      <c r="E21" s="19" t="s">
        <v>37</v>
      </c>
      <c r="F21" s="22" t="s">
        <v>4</v>
      </c>
    </row>
    <row r="22" spans="3:6" ht="29.45" customHeight="1" x14ac:dyDescent="0.45">
      <c r="C22" s="103">
        <v>1.18</v>
      </c>
      <c r="D22" s="60" t="s">
        <v>222</v>
      </c>
      <c r="E22" s="19" t="s">
        <v>37</v>
      </c>
      <c r="F22" s="22" t="s">
        <v>4</v>
      </c>
    </row>
    <row r="23" spans="3:6" ht="29.45" customHeight="1" x14ac:dyDescent="0.45">
      <c r="C23" s="103">
        <v>1.19</v>
      </c>
      <c r="D23" s="60" t="s">
        <v>246</v>
      </c>
      <c r="E23" s="19" t="s">
        <v>37</v>
      </c>
      <c r="F23" s="22" t="s">
        <v>4</v>
      </c>
    </row>
    <row r="24" spans="3:6" ht="29.45" customHeight="1" x14ac:dyDescent="0.45">
      <c r="C24" s="103">
        <v>1.2</v>
      </c>
      <c r="D24" s="60" t="s">
        <v>247</v>
      </c>
      <c r="E24" s="19" t="s">
        <v>37</v>
      </c>
      <c r="F24" s="22" t="s">
        <v>4</v>
      </c>
    </row>
    <row r="25" spans="3:6" ht="29.45" customHeight="1" x14ac:dyDescent="0.45">
      <c r="C25" s="103">
        <v>1.21</v>
      </c>
      <c r="D25" s="60" t="s">
        <v>248</v>
      </c>
      <c r="E25" s="19" t="s">
        <v>37</v>
      </c>
      <c r="F25" s="22" t="s">
        <v>4</v>
      </c>
    </row>
    <row r="26" spans="3:6" ht="29.45" customHeight="1" x14ac:dyDescent="0.45">
      <c r="C26" s="103">
        <v>1.22</v>
      </c>
      <c r="D26" s="60" t="s">
        <v>249</v>
      </c>
      <c r="E26" s="19" t="s">
        <v>37</v>
      </c>
      <c r="F26" s="22" t="s">
        <v>4</v>
      </c>
    </row>
    <row r="27" spans="3:6" ht="29.45" customHeight="1" x14ac:dyDescent="0.45">
      <c r="C27" s="103">
        <v>1.23</v>
      </c>
      <c r="D27" s="60" t="s">
        <v>250</v>
      </c>
      <c r="E27" s="19" t="s">
        <v>37</v>
      </c>
      <c r="F27" s="22" t="s">
        <v>4</v>
      </c>
    </row>
    <row r="28" spans="3:6" ht="29.45" customHeight="1" x14ac:dyDescent="0.45">
      <c r="C28" s="103">
        <v>1.24</v>
      </c>
      <c r="D28" s="60" t="s">
        <v>251</v>
      </c>
      <c r="E28" s="19" t="s">
        <v>37</v>
      </c>
      <c r="F28" s="22" t="s">
        <v>4</v>
      </c>
    </row>
    <row r="29" spans="3:6" ht="29.45" customHeight="1" x14ac:dyDescent="0.45">
      <c r="C29" s="103">
        <v>1.25</v>
      </c>
      <c r="D29" s="60" t="s">
        <v>252</v>
      </c>
      <c r="E29" s="19" t="s">
        <v>37</v>
      </c>
      <c r="F29" s="22" t="s">
        <v>4</v>
      </c>
    </row>
    <row r="30" spans="3:6" ht="29.45" customHeight="1" x14ac:dyDescent="0.45">
      <c r="C30" s="103">
        <v>1.26</v>
      </c>
      <c r="D30" s="60" t="s">
        <v>253</v>
      </c>
      <c r="E30" s="19" t="s">
        <v>37</v>
      </c>
      <c r="F30" s="22" t="s">
        <v>4</v>
      </c>
    </row>
    <row r="31" spans="3:6" ht="29.45" customHeight="1" x14ac:dyDescent="0.45">
      <c r="C31" s="103">
        <v>1.27</v>
      </c>
      <c r="D31" s="60" t="s">
        <v>276</v>
      </c>
      <c r="E31" s="19" t="s">
        <v>37</v>
      </c>
      <c r="F31" s="22" t="s">
        <v>4</v>
      </c>
    </row>
    <row r="32" spans="3:6" ht="29.45" customHeight="1" x14ac:dyDescent="0.45">
      <c r="C32" s="103">
        <v>1.28</v>
      </c>
      <c r="D32" s="60" t="s">
        <v>254</v>
      </c>
      <c r="E32" s="19" t="s">
        <v>37</v>
      </c>
      <c r="F32" s="22" t="s">
        <v>4</v>
      </c>
    </row>
    <row r="33" spans="3:6" ht="29.45" customHeight="1" x14ac:dyDescent="0.45">
      <c r="C33" s="103">
        <v>1.29</v>
      </c>
      <c r="D33" s="60" t="s">
        <v>277</v>
      </c>
      <c r="E33" s="19" t="s">
        <v>37</v>
      </c>
      <c r="F33" s="22" t="s">
        <v>4</v>
      </c>
    </row>
    <row r="34" spans="3:6" ht="29.45" customHeight="1" x14ac:dyDescent="0.45">
      <c r="C34" s="103">
        <v>1.3</v>
      </c>
      <c r="D34" s="60" t="s">
        <v>278</v>
      </c>
      <c r="E34" s="19" t="s">
        <v>37</v>
      </c>
      <c r="F34" s="22" t="s">
        <v>4</v>
      </c>
    </row>
    <row r="35" spans="3:6" ht="29.45" customHeight="1" x14ac:dyDescent="0.45">
      <c r="C35" s="103">
        <v>1.31</v>
      </c>
      <c r="D35" s="60" t="s">
        <v>279</v>
      </c>
      <c r="E35" s="19" t="s">
        <v>37</v>
      </c>
      <c r="F35" s="22" t="s">
        <v>4</v>
      </c>
    </row>
    <row r="36" spans="3:6" ht="29.45" customHeight="1" x14ac:dyDescent="0.45">
      <c r="C36" s="20">
        <v>2.0099999999999998</v>
      </c>
      <c r="D36" s="21" t="s">
        <v>211</v>
      </c>
      <c r="E36" s="19" t="s">
        <v>5</v>
      </c>
      <c r="F36" s="22" t="s">
        <v>4</v>
      </c>
    </row>
    <row r="37" spans="3:6" ht="29.45" customHeight="1" x14ac:dyDescent="0.45">
      <c r="C37" s="20">
        <v>2.02</v>
      </c>
      <c r="D37" s="21" t="s">
        <v>212</v>
      </c>
      <c r="E37" s="19" t="s">
        <v>213</v>
      </c>
      <c r="F37" s="22" t="s">
        <v>4</v>
      </c>
    </row>
    <row r="38" spans="3:6" ht="29.45" customHeight="1" x14ac:dyDescent="0.45">
      <c r="C38" s="20">
        <v>2.0299999999999998</v>
      </c>
      <c r="D38" s="21" t="s">
        <v>280</v>
      </c>
      <c r="E38" s="19" t="s">
        <v>25</v>
      </c>
      <c r="F38" s="22" t="s">
        <v>4</v>
      </c>
    </row>
    <row r="39" spans="3:6" ht="29.45" customHeight="1" x14ac:dyDescent="0.45">
      <c r="C39" s="20">
        <v>3.01</v>
      </c>
      <c r="D39" s="21" t="s">
        <v>26</v>
      </c>
      <c r="E39" s="19" t="s">
        <v>27</v>
      </c>
      <c r="F39" s="22" t="s">
        <v>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56A8-0589-4F50-926F-2848C3E624AA}">
  <sheetPr>
    <tabColor rgb="FFFFFF00"/>
  </sheetPr>
  <dimension ref="A1:DL43"/>
  <sheetViews>
    <sheetView showGridLines="0" zoomScale="90" zoomScaleNormal="90"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9.06640625" style="35"/>
    <col min="12" max="12" width="19" style="35" customWidth="1"/>
    <col min="13"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81</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49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14</v>
      </c>
      <c r="B8" s="1">
        <v>8.1</v>
      </c>
      <c r="C8" s="1" t="s">
        <v>73</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14</v>
      </c>
      <c r="B9" s="1">
        <v>9.1</v>
      </c>
      <c r="C9" s="1" t="s">
        <v>73</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7.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255</v>
      </c>
      <c r="B12" s="45"/>
      <c r="C12" s="45"/>
      <c r="D12" s="44"/>
      <c r="E12" s="44"/>
      <c r="F12" s="40"/>
      <c r="G12" s="40"/>
      <c r="H12" s="40"/>
      <c r="I12" s="41"/>
      <c r="J12" s="41"/>
    </row>
    <row r="13" spans="1:115" s="56" customFormat="1" ht="15.75" x14ac:dyDescent="0.5">
      <c r="D13" s="44"/>
      <c r="E13" s="44"/>
      <c r="F13" s="40"/>
      <c r="G13" s="40"/>
      <c r="H13" s="40"/>
      <c r="I13" s="41"/>
      <c r="J13" s="41"/>
    </row>
    <row r="14" spans="1:115" s="35" customFormat="1" ht="15.75" x14ac:dyDescent="0.5">
      <c r="D14" s="37"/>
      <c r="E14" s="37"/>
      <c r="F14" s="43"/>
      <c r="G14" s="43"/>
      <c r="H14" s="43"/>
      <c r="I14" s="42"/>
      <c r="J14" s="42"/>
    </row>
    <row r="15" spans="1:115" s="35" customFormat="1" ht="15.75" x14ac:dyDescent="0.5">
      <c r="D15" s="37"/>
      <c r="E15" s="37"/>
      <c r="F15" s="43"/>
      <c r="G15" s="43"/>
      <c r="H15" s="43"/>
      <c r="I15" s="85"/>
      <c r="J15" s="85" t="s">
        <v>140</v>
      </c>
    </row>
    <row r="16" spans="1:115" s="35" customFormat="1" ht="15.75" x14ac:dyDescent="0.5">
      <c r="D16" s="37"/>
      <c r="E16" s="37"/>
      <c r="F16" s="43"/>
      <c r="G16" s="43"/>
      <c r="H16" s="43"/>
      <c r="I16" s="82" t="s">
        <v>141</v>
      </c>
      <c r="J16" s="86" t="s">
        <v>142</v>
      </c>
      <c r="K16" s="80"/>
      <c r="L16" s="84" t="s">
        <v>143</v>
      </c>
    </row>
    <row r="17" spans="3:12" s="35" customFormat="1" ht="15.75" x14ac:dyDescent="0.5">
      <c r="D17" s="37"/>
      <c r="E17" s="37"/>
      <c r="F17" s="43"/>
      <c r="G17" s="43"/>
      <c r="H17" s="43"/>
      <c r="I17" s="82" t="s">
        <v>177</v>
      </c>
      <c r="J17" s="1">
        <v>1</v>
      </c>
      <c r="K17" s="92" t="s">
        <v>178</v>
      </c>
      <c r="L17" s="89"/>
    </row>
    <row r="18" spans="3:12" s="35" customFormat="1" ht="15.75" x14ac:dyDescent="0.5">
      <c r="D18" s="37"/>
      <c r="E18" s="37"/>
      <c r="F18" s="43"/>
      <c r="G18" s="43"/>
      <c r="H18" s="43"/>
      <c r="I18" s="82" t="s">
        <v>144</v>
      </c>
      <c r="J18" s="1">
        <v>2</v>
      </c>
      <c r="K18" s="87" t="s">
        <v>150</v>
      </c>
      <c r="L18" s="89"/>
    </row>
    <row r="19" spans="3:12" s="35" customFormat="1" ht="15.75" x14ac:dyDescent="0.5">
      <c r="D19" s="37"/>
      <c r="E19" s="37"/>
      <c r="F19" s="43"/>
      <c r="G19" s="43"/>
      <c r="H19" s="43"/>
      <c r="I19" s="83" t="s">
        <v>145</v>
      </c>
      <c r="J19" s="1">
        <v>2</v>
      </c>
      <c r="K19" s="87" t="s">
        <v>151</v>
      </c>
      <c r="L19" s="89"/>
    </row>
    <row r="20" spans="3:12" s="35" customFormat="1" ht="15.75" x14ac:dyDescent="0.5">
      <c r="D20" s="44"/>
      <c r="E20" s="44"/>
      <c r="F20" s="40"/>
      <c r="G20" s="40"/>
      <c r="H20" s="40"/>
      <c r="I20" s="83" t="s">
        <v>160</v>
      </c>
      <c r="J20" s="1">
        <v>2</v>
      </c>
      <c r="K20" s="87" t="s">
        <v>152</v>
      </c>
      <c r="L20" s="89"/>
    </row>
    <row r="21" spans="3:12" s="35" customFormat="1" ht="15.75" x14ac:dyDescent="0.5">
      <c r="D21" s="44"/>
      <c r="E21" s="44"/>
      <c r="F21" s="40"/>
      <c r="G21" s="40"/>
      <c r="H21" s="40"/>
      <c r="I21" s="83" t="s">
        <v>147</v>
      </c>
      <c r="J21" s="1">
        <v>4</v>
      </c>
      <c r="K21" s="87" t="s">
        <v>153</v>
      </c>
      <c r="L21" s="89"/>
    </row>
    <row r="22" spans="3:12" s="35" customFormat="1" ht="15.75" x14ac:dyDescent="0.5">
      <c r="C22" s="45"/>
      <c r="D22" s="44"/>
      <c r="E22" s="44"/>
      <c r="F22" s="40"/>
      <c r="G22" s="40"/>
      <c r="H22" s="40"/>
      <c r="I22" s="83" t="s">
        <v>148</v>
      </c>
      <c r="J22" s="1">
        <v>2</v>
      </c>
      <c r="K22" s="87" t="s">
        <v>154</v>
      </c>
      <c r="L22" s="89"/>
    </row>
    <row r="23" spans="3:12" s="35" customFormat="1" ht="15.75" x14ac:dyDescent="0.5">
      <c r="D23" s="70"/>
      <c r="E23" s="70"/>
      <c r="I23" s="83" t="s">
        <v>179</v>
      </c>
      <c r="J23" s="1">
        <v>2</v>
      </c>
      <c r="K23" s="87" t="s">
        <v>180</v>
      </c>
      <c r="L23" s="89"/>
    </row>
    <row r="24" spans="3:12" s="35" customFormat="1" ht="15.75" x14ac:dyDescent="0.5">
      <c r="D24" s="70"/>
      <c r="E24" s="70"/>
      <c r="I24" s="83" t="s">
        <v>181</v>
      </c>
      <c r="J24" s="1">
        <v>1</v>
      </c>
      <c r="K24" s="87" t="s">
        <v>182</v>
      </c>
      <c r="L24" s="89"/>
    </row>
    <row r="25" spans="3:12" s="35" customFormat="1" ht="15.75" x14ac:dyDescent="0.5">
      <c r="D25" s="70"/>
      <c r="E25" s="70"/>
      <c r="I25" s="83" t="s">
        <v>165</v>
      </c>
      <c r="J25" s="1">
        <v>1</v>
      </c>
      <c r="K25" s="87" t="s">
        <v>166</v>
      </c>
      <c r="L25" s="89"/>
    </row>
    <row r="26" spans="3:12" s="35" customFormat="1" ht="15.75" x14ac:dyDescent="0.5">
      <c r="D26" s="70"/>
      <c r="E26" s="70"/>
      <c r="I26" s="83" t="s">
        <v>183</v>
      </c>
      <c r="J26" s="1">
        <v>1</v>
      </c>
      <c r="K26" s="87" t="s">
        <v>184</v>
      </c>
      <c r="L26" s="89"/>
    </row>
    <row r="27" spans="3:12" s="35" customFormat="1" ht="15.75" x14ac:dyDescent="0.5">
      <c r="D27" s="70"/>
      <c r="E27" s="70"/>
      <c r="I27" s="83" t="s">
        <v>167</v>
      </c>
      <c r="J27" s="1">
        <v>4</v>
      </c>
      <c r="K27" s="87" t="s">
        <v>168</v>
      </c>
      <c r="L27" s="89"/>
    </row>
    <row r="28" spans="3:12" s="35" customFormat="1" ht="15.75" x14ac:dyDescent="0.5">
      <c r="D28" s="44"/>
      <c r="E28" s="44"/>
      <c r="F28" s="40"/>
      <c r="G28" s="40"/>
      <c r="H28" s="40"/>
      <c r="I28" s="83" t="s">
        <v>185</v>
      </c>
      <c r="J28" s="1">
        <v>1</v>
      </c>
      <c r="K28" s="87" t="s">
        <v>186</v>
      </c>
      <c r="L28" s="89"/>
    </row>
    <row r="29" spans="3:12" s="35" customFormat="1" ht="15.75" x14ac:dyDescent="0.5">
      <c r="D29" s="44"/>
      <c r="E29" s="44"/>
      <c r="F29" s="40"/>
      <c r="G29" s="40"/>
      <c r="H29" s="40"/>
      <c r="I29" s="83" t="s">
        <v>187</v>
      </c>
      <c r="J29" s="1">
        <v>1</v>
      </c>
      <c r="K29" s="87" t="s">
        <v>188</v>
      </c>
      <c r="L29" s="89"/>
    </row>
    <row r="30" spans="3:12" s="35" customFormat="1" ht="15.75" x14ac:dyDescent="0.5">
      <c r="C30" s="45"/>
      <c r="D30" s="44"/>
      <c r="E30" s="44"/>
      <c r="F30" s="40"/>
      <c r="G30" s="40"/>
      <c r="H30" s="40"/>
      <c r="I30" s="83" t="s">
        <v>149</v>
      </c>
      <c r="J30" s="1">
        <v>2</v>
      </c>
      <c r="K30" s="87" t="s">
        <v>155</v>
      </c>
      <c r="L30" s="89"/>
    </row>
    <row r="31" spans="3:12" s="35" customFormat="1" ht="15.75" x14ac:dyDescent="0.5">
      <c r="D31" s="70"/>
      <c r="E31" s="70"/>
      <c r="I31" s="83"/>
      <c r="J31" s="1">
        <v>2</v>
      </c>
      <c r="K31" s="87" t="s">
        <v>191</v>
      </c>
      <c r="L31" s="89"/>
    </row>
    <row r="32" spans="3:12" s="35" customFormat="1" ht="15.75" x14ac:dyDescent="0.5">
      <c r="D32" s="70"/>
      <c r="E32" s="70"/>
      <c r="I32" s="40"/>
      <c r="J32" s="40"/>
      <c r="K32" s="41"/>
      <c r="L32" s="41"/>
    </row>
    <row r="33" spans="1:116" s="35" customFormat="1" ht="15.75" x14ac:dyDescent="0.5">
      <c r="D33" s="70"/>
      <c r="E33" s="70"/>
      <c r="I33" s="40" t="s">
        <v>169</v>
      </c>
      <c r="J33" s="40"/>
      <c r="K33" s="41"/>
      <c r="L33" s="41"/>
    </row>
    <row r="34" spans="1:116" s="35" customFormat="1" ht="15.75" x14ac:dyDescent="0.5">
      <c r="D34" s="70"/>
      <c r="E34" s="70"/>
      <c r="I34" s="40" t="s">
        <v>170</v>
      </c>
      <c r="J34" s="40"/>
      <c r="K34" s="41"/>
      <c r="L34" s="41"/>
    </row>
    <row r="35" spans="1:116" s="35" customFormat="1" ht="15.75" x14ac:dyDescent="0.5">
      <c r="D35" s="70"/>
      <c r="E35" s="70"/>
      <c r="I35" s="40" t="s">
        <v>171</v>
      </c>
    </row>
    <row r="36" spans="1:116" s="35" customFormat="1" ht="24.75" customHeight="1" x14ac:dyDescent="0.5">
      <c r="D36" s="68"/>
      <c r="E36" s="68"/>
      <c r="F36" s="56"/>
      <c r="G36" s="56"/>
      <c r="H36" s="56"/>
      <c r="I36" s="40" t="s">
        <v>172</v>
      </c>
    </row>
    <row r="37" spans="1:116" s="35" customFormat="1" x14ac:dyDescent="0.45">
      <c r="D37" s="68"/>
      <c r="E37" s="68"/>
      <c r="F37" s="56"/>
      <c r="G37" s="56"/>
      <c r="H37" s="56"/>
    </row>
    <row r="38" spans="1:116" ht="41.25" customHeight="1" x14ac:dyDescent="0.5">
      <c r="D38" s="68"/>
      <c r="E38" s="68"/>
      <c r="F38" s="56"/>
      <c r="G38" s="56"/>
      <c r="H38" s="56"/>
      <c r="I38" s="40" t="s">
        <v>173</v>
      </c>
      <c r="J38" s="35"/>
    </row>
    <row r="39" spans="1:116" ht="15.75" x14ac:dyDescent="0.5">
      <c r="A39" s="90"/>
      <c r="B39" s="90"/>
      <c r="C39" s="90"/>
      <c r="D39" s="91"/>
      <c r="E39" s="91"/>
      <c r="F39" s="91"/>
      <c r="G39" s="90"/>
      <c r="H39" s="90"/>
      <c r="I39" s="40" t="s">
        <v>174</v>
      </c>
      <c r="J39" s="35"/>
      <c r="DL39" s="35"/>
    </row>
    <row r="40" spans="1:116" ht="15.75" x14ac:dyDescent="0.5">
      <c r="A40" s="90"/>
      <c r="B40" s="90"/>
      <c r="C40" s="90"/>
      <c r="D40" s="91"/>
      <c r="E40" s="91"/>
      <c r="F40" s="91"/>
      <c r="G40" s="90"/>
      <c r="H40" s="90"/>
      <c r="I40" s="40" t="s">
        <v>175</v>
      </c>
      <c r="J40" s="56"/>
      <c r="K40" s="56"/>
      <c r="DL40" s="35"/>
    </row>
    <row r="41" spans="1:116" ht="15.75" x14ac:dyDescent="0.5">
      <c r="D41" s="68"/>
      <c r="E41" s="68"/>
      <c r="F41" s="56"/>
      <c r="G41" s="56"/>
      <c r="H41" s="56"/>
      <c r="I41" s="40" t="s">
        <v>176</v>
      </c>
      <c r="J41" s="56"/>
      <c r="K41" s="56"/>
    </row>
    <row r="42" spans="1:116" x14ac:dyDescent="0.45">
      <c r="D42" s="68"/>
      <c r="E42" s="68"/>
      <c r="F42" s="56"/>
      <c r="G42" s="56"/>
      <c r="H42" s="56"/>
      <c r="I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9024-3574-400C-BE3C-A825F06E64E7}">
  <sheetPr>
    <tabColor rgb="FFFFFF00"/>
  </sheetPr>
  <dimension ref="A1:DL45"/>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78</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80</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49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10</v>
      </c>
      <c r="C8" s="1" t="s">
        <v>77</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2.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c r="B12" s="45"/>
      <c r="C12" s="45"/>
      <c r="D12" s="44"/>
      <c r="E12" s="44"/>
      <c r="F12" s="40"/>
      <c r="G12" s="40"/>
      <c r="H12" s="40"/>
      <c r="I12" s="41"/>
      <c r="J12" s="41"/>
    </row>
    <row r="13" spans="1:115" s="56" customFormat="1" ht="15.75" x14ac:dyDescent="0.5">
      <c r="D13" s="44"/>
      <c r="E13" s="44"/>
      <c r="F13" s="40"/>
      <c r="G13" s="40"/>
      <c r="H13" s="40"/>
      <c r="I13" s="41"/>
      <c r="J13" s="41"/>
    </row>
    <row r="14" spans="1:115" s="35" customFormat="1" ht="15.75" x14ac:dyDescent="0.5">
      <c r="D14" s="37"/>
      <c r="E14" s="37"/>
      <c r="F14" s="43"/>
      <c r="G14" s="43"/>
      <c r="H14" s="85"/>
      <c r="I14" s="85" t="s">
        <v>140</v>
      </c>
    </row>
    <row r="15" spans="1:115" s="35" customFormat="1" ht="15.75" x14ac:dyDescent="0.5">
      <c r="D15" s="37"/>
      <c r="E15" s="37"/>
      <c r="F15" s="43"/>
      <c r="G15" s="43"/>
      <c r="H15" s="82" t="s">
        <v>141</v>
      </c>
      <c r="I15" s="86" t="s">
        <v>142</v>
      </c>
      <c r="J15" s="80"/>
      <c r="K15" s="84" t="s">
        <v>143</v>
      </c>
    </row>
    <row r="16" spans="1:115" s="35" customFormat="1" ht="15.75" x14ac:dyDescent="0.5">
      <c r="D16" s="37"/>
      <c r="E16" s="37"/>
      <c r="F16" s="43"/>
      <c r="G16" s="43"/>
      <c r="H16" s="82" t="s">
        <v>177</v>
      </c>
      <c r="I16" s="1">
        <v>1</v>
      </c>
      <c r="J16" s="92" t="s">
        <v>178</v>
      </c>
      <c r="K16" s="89"/>
    </row>
    <row r="17" spans="3:11" s="35" customFormat="1" ht="15.75" x14ac:dyDescent="0.5">
      <c r="D17" s="37"/>
      <c r="E17" s="37"/>
      <c r="F17" s="43"/>
      <c r="G17" s="43"/>
      <c r="H17" s="82" t="s">
        <v>144</v>
      </c>
      <c r="I17" s="1">
        <v>2</v>
      </c>
      <c r="J17" s="87" t="s">
        <v>150</v>
      </c>
      <c r="K17" s="89"/>
    </row>
    <row r="18" spans="3:11" s="35" customFormat="1" ht="15.75" x14ac:dyDescent="0.5">
      <c r="D18" s="37"/>
      <c r="E18" s="37"/>
      <c r="F18" s="43"/>
      <c r="G18" s="43"/>
      <c r="H18" s="83" t="s">
        <v>145</v>
      </c>
      <c r="I18" s="1">
        <v>2</v>
      </c>
      <c r="J18" s="87" t="s">
        <v>151</v>
      </c>
      <c r="K18" s="89"/>
    </row>
    <row r="19" spans="3:11" s="35" customFormat="1" ht="15.75" x14ac:dyDescent="0.5">
      <c r="D19" s="37"/>
      <c r="E19" s="37"/>
      <c r="F19" s="43"/>
      <c r="G19" s="43"/>
      <c r="H19" s="83" t="s">
        <v>160</v>
      </c>
      <c r="I19" s="1">
        <v>2</v>
      </c>
      <c r="J19" s="87" t="s">
        <v>152</v>
      </c>
      <c r="K19" s="89"/>
    </row>
    <row r="20" spans="3:11" s="35" customFormat="1" ht="15.75" x14ac:dyDescent="0.5">
      <c r="D20" s="44"/>
      <c r="E20" s="44"/>
      <c r="F20" s="40"/>
      <c r="G20" s="40"/>
      <c r="H20" s="83" t="s">
        <v>147</v>
      </c>
      <c r="I20" s="1">
        <v>4</v>
      </c>
      <c r="J20" s="87" t="s">
        <v>153</v>
      </c>
      <c r="K20" s="89"/>
    </row>
    <row r="21" spans="3:11" s="35" customFormat="1" ht="15.75" x14ac:dyDescent="0.5">
      <c r="D21" s="44"/>
      <c r="E21" s="44"/>
      <c r="F21" s="40"/>
      <c r="G21" s="40"/>
      <c r="H21" s="83" t="s">
        <v>148</v>
      </c>
      <c r="I21" s="1">
        <v>2</v>
      </c>
      <c r="J21" s="87" t="s">
        <v>154</v>
      </c>
      <c r="K21" s="89"/>
    </row>
    <row r="22" spans="3:11" s="35" customFormat="1" ht="15.75" x14ac:dyDescent="0.5">
      <c r="C22" s="45"/>
      <c r="D22" s="44"/>
      <c r="E22" s="44"/>
      <c r="F22" s="40"/>
      <c r="G22" s="40"/>
      <c r="H22" s="83" t="s">
        <v>179</v>
      </c>
      <c r="I22" s="1">
        <v>2</v>
      </c>
      <c r="J22" s="87" t="s">
        <v>180</v>
      </c>
      <c r="K22" s="89"/>
    </row>
    <row r="23" spans="3:11" s="35" customFormat="1" ht="15.75" x14ac:dyDescent="0.5">
      <c r="D23" s="70"/>
      <c r="E23" s="70"/>
      <c r="H23" s="83" t="s">
        <v>181</v>
      </c>
      <c r="I23" s="1">
        <v>1</v>
      </c>
      <c r="J23" s="87" t="s">
        <v>182</v>
      </c>
      <c r="K23" s="89"/>
    </row>
    <row r="24" spans="3:11" s="35" customFormat="1" ht="15.75" x14ac:dyDescent="0.5">
      <c r="D24" s="70"/>
      <c r="E24" s="70"/>
      <c r="H24" s="83" t="s">
        <v>165</v>
      </c>
      <c r="I24" s="1">
        <v>1</v>
      </c>
      <c r="J24" s="87" t="s">
        <v>166</v>
      </c>
      <c r="K24" s="89"/>
    </row>
    <row r="25" spans="3:11" s="35" customFormat="1" ht="15.75" x14ac:dyDescent="0.5">
      <c r="D25" s="70"/>
      <c r="E25" s="70"/>
      <c r="H25" s="83" t="s">
        <v>183</v>
      </c>
      <c r="I25" s="1">
        <v>1</v>
      </c>
      <c r="J25" s="87" t="s">
        <v>184</v>
      </c>
      <c r="K25" s="89"/>
    </row>
    <row r="26" spans="3:11" s="35" customFormat="1" ht="15.75" x14ac:dyDescent="0.5">
      <c r="D26" s="70"/>
      <c r="E26" s="70"/>
      <c r="H26" s="83" t="s">
        <v>167</v>
      </c>
      <c r="I26" s="1">
        <v>4</v>
      </c>
      <c r="J26" s="87" t="s">
        <v>168</v>
      </c>
      <c r="K26" s="89"/>
    </row>
    <row r="27" spans="3:11" s="35" customFormat="1" ht="15.75" x14ac:dyDescent="0.5">
      <c r="D27" s="72"/>
      <c r="E27" s="72"/>
      <c r="H27" s="83" t="s">
        <v>192</v>
      </c>
      <c r="I27" s="1">
        <v>1</v>
      </c>
      <c r="J27" s="87" t="s">
        <v>193</v>
      </c>
      <c r="K27" s="89"/>
    </row>
    <row r="28" spans="3:11" s="35" customFormat="1" ht="15.75" x14ac:dyDescent="0.5">
      <c r="D28" s="70"/>
      <c r="E28" s="70"/>
      <c r="H28" s="83" t="s">
        <v>185</v>
      </c>
      <c r="I28" s="1">
        <v>1</v>
      </c>
      <c r="J28" s="87" t="s">
        <v>186</v>
      </c>
      <c r="K28" s="89"/>
    </row>
    <row r="29" spans="3:11" s="35" customFormat="1" ht="15.75" x14ac:dyDescent="0.5">
      <c r="D29" s="44"/>
      <c r="E29" s="44"/>
      <c r="F29" s="40"/>
      <c r="G29" s="40"/>
      <c r="H29" s="83" t="s">
        <v>187</v>
      </c>
      <c r="I29" s="1">
        <v>1</v>
      </c>
      <c r="J29" s="87" t="s">
        <v>188</v>
      </c>
      <c r="K29" s="89"/>
    </row>
    <row r="30" spans="3:11" s="35" customFormat="1" ht="15.75" x14ac:dyDescent="0.5">
      <c r="D30" s="44"/>
      <c r="E30" s="44"/>
      <c r="F30" s="40"/>
      <c r="G30" s="40"/>
      <c r="H30" s="83" t="s">
        <v>149</v>
      </c>
      <c r="I30" s="1">
        <v>2</v>
      </c>
      <c r="J30" s="87" t="s">
        <v>155</v>
      </c>
      <c r="K30" s="89"/>
    </row>
    <row r="31" spans="3:11" s="35" customFormat="1" ht="15.75" x14ac:dyDescent="0.5">
      <c r="D31" s="44"/>
      <c r="E31" s="44"/>
      <c r="F31" s="40"/>
      <c r="G31" s="40"/>
      <c r="H31" s="83" t="s">
        <v>189</v>
      </c>
      <c r="I31" s="1">
        <v>1</v>
      </c>
      <c r="J31" s="87" t="s">
        <v>194</v>
      </c>
      <c r="K31" s="89"/>
    </row>
    <row r="32" spans="3:11" s="35" customFormat="1" ht="15.75" x14ac:dyDescent="0.5">
      <c r="C32" s="45"/>
      <c r="D32" s="44"/>
      <c r="E32" s="44"/>
      <c r="F32" s="40"/>
      <c r="G32" s="40"/>
      <c r="H32" s="83"/>
      <c r="I32" s="1">
        <v>2</v>
      </c>
      <c r="J32" s="87" t="s">
        <v>191</v>
      </c>
      <c r="K32" s="89"/>
    </row>
    <row r="33" spans="1:116" s="35" customFormat="1" ht="15.75" x14ac:dyDescent="0.5">
      <c r="D33" s="70"/>
      <c r="E33" s="70"/>
      <c r="H33" s="40"/>
      <c r="I33" s="40"/>
      <c r="J33" s="41"/>
      <c r="K33" s="41"/>
    </row>
    <row r="34" spans="1:116" s="35" customFormat="1" ht="15.75" x14ac:dyDescent="0.5">
      <c r="D34" s="70"/>
      <c r="E34" s="70"/>
      <c r="H34" s="40" t="s">
        <v>169</v>
      </c>
      <c r="I34" s="40"/>
      <c r="J34" s="41"/>
      <c r="K34" s="41"/>
    </row>
    <row r="35" spans="1:116" s="35" customFormat="1" ht="15.75" x14ac:dyDescent="0.5">
      <c r="D35" s="70"/>
      <c r="E35" s="70"/>
      <c r="H35" s="40" t="s">
        <v>170</v>
      </c>
      <c r="I35" s="40"/>
      <c r="J35" s="41"/>
      <c r="K35" s="41"/>
    </row>
    <row r="36" spans="1:116" s="35" customFormat="1" ht="15.75" x14ac:dyDescent="0.5">
      <c r="D36" s="70"/>
      <c r="E36" s="70"/>
      <c r="H36" s="40" t="s">
        <v>171</v>
      </c>
    </row>
    <row r="37" spans="1:116" s="35" customFormat="1" ht="15.75" x14ac:dyDescent="0.5">
      <c r="D37" s="70"/>
      <c r="E37" s="70"/>
      <c r="H37" s="40" t="s">
        <v>172</v>
      </c>
    </row>
    <row r="38" spans="1:116" s="35" customFormat="1" ht="24.75" customHeight="1" x14ac:dyDescent="0.45">
      <c r="D38" s="68"/>
      <c r="E38" s="68"/>
      <c r="F38" s="56"/>
      <c r="G38" s="56"/>
    </row>
    <row r="39" spans="1:116" s="35" customFormat="1" ht="15.75" x14ac:dyDescent="0.5">
      <c r="D39" s="68"/>
      <c r="E39" s="68"/>
      <c r="F39" s="56"/>
      <c r="G39" s="56"/>
      <c r="H39" s="40" t="s">
        <v>173</v>
      </c>
    </row>
    <row r="40" spans="1:116" ht="41.25" customHeight="1" x14ac:dyDescent="0.5">
      <c r="D40" s="68"/>
      <c r="E40" s="68"/>
      <c r="F40" s="56"/>
      <c r="G40" s="56"/>
      <c r="H40" s="40" t="s">
        <v>174</v>
      </c>
      <c r="I40" s="35"/>
      <c r="J40" s="35"/>
    </row>
    <row r="41" spans="1:116" ht="15.75" x14ac:dyDescent="0.5">
      <c r="A41" s="90"/>
      <c r="B41" s="90"/>
      <c r="C41" s="90"/>
      <c r="D41" s="91"/>
      <c r="E41" s="91"/>
      <c r="F41" s="91"/>
      <c r="G41" s="90"/>
      <c r="H41" s="40" t="s">
        <v>175</v>
      </c>
      <c r="I41" s="56"/>
      <c r="J41" s="56"/>
      <c r="DL41" s="35"/>
    </row>
    <row r="42" spans="1:116" ht="15.75" x14ac:dyDescent="0.5">
      <c r="A42" s="90"/>
      <c r="B42" s="90"/>
      <c r="C42" s="90"/>
      <c r="D42" s="91"/>
      <c r="E42" s="91"/>
      <c r="F42" s="91"/>
      <c r="G42" s="90"/>
      <c r="H42" s="40" t="s">
        <v>176</v>
      </c>
      <c r="I42" s="56"/>
      <c r="J42" s="56"/>
      <c r="DL42" s="35"/>
    </row>
    <row r="43" spans="1:116" x14ac:dyDescent="0.45">
      <c r="D43" s="68"/>
      <c r="E43" s="68"/>
      <c r="F43" s="56"/>
      <c r="G43" s="56"/>
      <c r="H43" s="56"/>
      <c r="I43" s="56"/>
    </row>
    <row r="44" spans="1:116" x14ac:dyDescent="0.45">
      <c r="D44" s="68"/>
      <c r="E44" s="68"/>
      <c r="F44" s="56"/>
      <c r="G44" s="56"/>
      <c r="H44" s="56"/>
      <c r="I44" s="56"/>
    </row>
    <row r="45" spans="1:116" x14ac:dyDescent="0.45">
      <c r="D45" s="68"/>
      <c r="E45" s="68"/>
      <c r="F45" s="56"/>
      <c r="G45" s="56"/>
      <c r="H45" s="56"/>
      <c r="I45"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31C41-ADD6-4581-84FB-94300D39C517}">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79</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49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10.1</v>
      </c>
      <c r="C8" s="1" t="s">
        <v>83</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0.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c r="B12" s="45"/>
      <c r="C12" s="45"/>
      <c r="D12" s="44"/>
      <c r="E12" s="44"/>
      <c r="F12" s="40"/>
      <c r="G12" s="40"/>
      <c r="H12" s="40"/>
      <c r="I12" s="41"/>
      <c r="J12" s="41"/>
    </row>
    <row r="13" spans="1:115" s="56" customFormat="1" ht="15.75" x14ac:dyDescent="0.5">
      <c r="D13" s="44"/>
      <c r="E13" s="44"/>
      <c r="F13" s="40"/>
      <c r="G13" s="40"/>
      <c r="H13" s="85"/>
      <c r="I13" s="85" t="s">
        <v>140</v>
      </c>
      <c r="J13" s="35"/>
      <c r="K13" s="35"/>
    </row>
    <row r="14" spans="1:115" s="35" customFormat="1" ht="15.75" x14ac:dyDescent="0.5">
      <c r="D14" s="37"/>
      <c r="E14" s="37"/>
      <c r="F14" s="43"/>
      <c r="G14" s="43"/>
      <c r="H14" s="82" t="s">
        <v>141</v>
      </c>
      <c r="I14" s="86" t="s">
        <v>142</v>
      </c>
      <c r="J14" s="80"/>
      <c r="K14" s="84" t="s">
        <v>143</v>
      </c>
    </row>
    <row r="15" spans="1:115" s="35" customFormat="1" ht="15.75" x14ac:dyDescent="0.5">
      <c r="D15" s="37"/>
      <c r="E15" s="37"/>
      <c r="F15" s="43"/>
      <c r="G15" s="43"/>
      <c r="H15" s="82" t="s">
        <v>177</v>
      </c>
      <c r="I15" s="1">
        <v>1</v>
      </c>
      <c r="J15" s="92" t="s">
        <v>178</v>
      </c>
      <c r="K15" s="89"/>
    </row>
    <row r="16" spans="1:115" s="35" customFormat="1" ht="15.75" x14ac:dyDescent="0.5">
      <c r="D16" s="37"/>
      <c r="E16" s="37"/>
      <c r="F16" s="43"/>
      <c r="G16" s="43"/>
      <c r="H16" s="82" t="s">
        <v>144</v>
      </c>
      <c r="I16" s="1">
        <v>2</v>
      </c>
      <c r="J16" s="87" t="s">
        <v>150</v>
      </c>
      <c r="K16" s="89"/>
    </row>
    <row r="17" spans="3:11" s="35" customFormat="1" ht="15.75" x14ac:dyDescent="0.5">
      <c r="D17" s="37"/>
      <c r="E17" s="37"/>
      <c r="F17" s="43"/>
      <c r="G17" s="43"/>
      <c r="H17" s="83" t="s">
        <v>145</v>
      </c>
      <c r="I17" s="1">
        <v>2</v>
      </c>
      <c r="J17" s="87" t="s">
        <v>151</v>
      </c>
      <c r="K17" s="89"/>
    </row>
    <row r="18" spans="3:11" s="35" customFormat="1" ht="15.75" x14ac:dyDescent="0.5">
      <c r="D18" s="37"/>
      <c r="E18" s="37"/>
      <c r="F18" s="43"/>
      <c r="G18" s="43"/>
      <c r="H18" s="83" t="s">
        <v>160</v>
      </c>
      <c r="I18" s="1">
        <v>2</v>
      </c>
      <c r="J18" s="87" t="s">
        <v>152</v>
      </c>
      <c r="K18" s="89"/>
    </row>
    <row r="19" spans="3:11" s="35" customFormat="1" ht="15.75" x14ac:dyDescent="0.5">
      <c r="D19" s="37"/>
      <c r="E19" s="37"/>
      <c r="F19" s="43"/>
      <c r="G19" s="43"/>
      <c r="H19" s="83" t="s">
        <v>147</v>
      </c>
      <c r="I19" s="1">
        <v>4</v>
      </c>
      <c r="J19" s="87" t="s">
        <v>153</v>
      </c>
      <c r="K19" s="89"/>
    </row>
    <row r="20" spans="3:11" s="35" customFormat="1" ht="15.75" x14ac:dyDescent="0.5">
      <c r="D20" s="44"/>
      <c r="E20" s="44"/>
      <c r="F20" s="40"/>
      <c r="G20" s="40"/>
      <c r="H20" s="83" t="s">
        <v>148</v>
      </c>
      <c r="I20" s="1">
        <v>2</v>
      </c>
      <c r="J20" s="87" t="s">
        <v>154</v>
      </c>
      <c r="K20" s="89"/>
    </row>
    <row r="21" spans="3:11" s="35" customFormat="1" ht="15.75" x14ac:dyDescent="0.5">
      <c r="D21" s="44"/>
      <c r="E21" s="44"/>
      <c r="F21" s="40"/>
      <c r="G21" s="40"/>
      <c r="H21" s="83" t="s">
        <v>179</v>
      </c>
      <c r="I21" s="1">
        <v>2</v>
      </c>
      <c r="J21" s="87" t="s">
        <v>180</v>
      </c>
      <c r="K21" s="89"/>
    </row>
    <row r="22" spans="3:11" s="35" customFormat="1" ht="15.75" x14ac:dyDescent="0.5">
      <c r="C22" s="45"/>
      <c r="D22" s="44"/>
      <c r="E22" s="44"/>
      <c r="F22" s="40"/>
      <c r="G22" s="40"/>
      <c r="H22" s="83" t="s">
        <v>181</v>
      </c>
      <c r="I22" s="1">
        <v>1</v>
      </c>
      <c r="J22" s="87" t="s">
        <v>182</v>
      </c>
      <c r="K22" s="89"/>
    </row>
    <row r="23" spans="3:11" s="35" customFormat="1" ht="15.75" x14ac:dyDescent="0.5">
      <c r="D23" s="70"/>
      <c r="E23" s="70"/>
      <c r="H23" s="83" t="s">
        <v>165</v>
      </c>
      <c r="I23" s="1">
        <v>1</v>
      </c>
      <c r="J23" s="87" t="s">
        <v>166</v>
      </c>
      <c r="K23" s="89"/>
    </row>
    <row r="24" spans="3:11" s="35" customFormat="1" ht="15.75" x14ac:dyDescent="0.5">
      <c r="D24" s="70"/>
      <c r="E24" s="70"/>
      <c r="H24" s="83" t="s">
        <v>183</v>
      </c>
      <c r="I24" s="1">
        <v>1</v>
      </c>
      <c r="J24" s="87" t="s">
        <v>184</v>
      </c>
      <c r="K24" s="89"/>
    </row>
    <row r="25" spans="3:11" s="35" customFormat="1" ht="15.75" x14ac:dyDescent="0.5">
      <c r="D25" s="70"/>
      <c r="E25" s="70"/>
      <c r="H25" s="83" t="s">
        <v>167</v>
      </c>
      <c r="I25" s="1">
        <v>4</v>
      </c>
      <c r="J25" s="87" t="s">
        <v>168</v>
      </c>
      <c r="K25" s="89"/>
    </row>
    <row r="26" spans="3:11" s="35" customFormat="1" ht="15.75" x14ac:dyDescent="0.5">
      <c r="D26" s="70"/>
      <c r="E26" s="70"/>
      <c r="H26" s="83" t="s">
        <v>192</v>
      </c>
      <c r="I26" s="1">
        <v>1</v>
      </c>
      <c r="J26" s="87" t="s">
        <v>193</v>
      </c>
      <c r="K26" s="89"/>
    </row>
    <row r="27" spans="3:11" s="35" customFormat="1" ht="15.75" x14ac:dyDescent="0.5">
      <c r="D27" s="70"/>
      <c r="E27" s="70"/>
      <c r="H27" s="83" t="s">
        <v>185</v>
      </c>
      <c r="I27" s="1">
        <v>1</v>
      </c>
      <c r="J27" s="87" t="s">
        <v>186</v>
      </c>
      <c r="K27" s="89"/>
    </row>
    <row r="28" spans="3:11" s="35" customFormat="1" ht="15.75" x14ac:dyDescent="0.5">
      <c r="D28" s="44"/>
      <c r="E28" s="44"/>
      <c r="F28" s="40"/>
      <c r="G28" s="40"/>
      <c r="H28" s="83" t="s">
        <v>187</v>
      </c>
      <c r="I28" s="1">
        <v>1</v>
      </c>
      <c r="J28" s="87" t="s">
        <v>188</v>
      </c>
      <c r="K28" s="89"/>
    </row>
    <row r="29" spans="3:11" s="35" customFormat="1" ht="15.75" x14ac:dyDescent="0.5">
      <c r="D29" s="44"/>
      <c r="E29" s="44"/>
      <c r="F29" s="40"/>
      <c r="G29" s="40"/>
      <c r="H29" s="83" t="s">
        <v>149</v>
      </c>
      <c r="I29" s="1">
        <v>2</v>
      </c>
      <c r="J29" s="87" t="s">
        <v>155</v>
      </c>
      <c r="K29" s="89"/>
    </row>
    <row r="30" spans="3:11" s="35" customFormat="1" ht="15.75" x14ac:dyDescent="0.5">
      <c r="C30" s="45"/>
      <c r="D30" s="44"/>
      <c r="E30" s="44"/>
      <c r="F30" s="40"/>
      <c r="G30" s="40"/>
      <c r="H30" s="83" t="s">
        <v>189</v>
      </c>
      <c r="I30" s="1">
        <v>1</v>
      </c>
      <c r="J30" s="87" t="s">
        <v>194</v>
      </c>
      <c r="K30" s="89"/>
    </row>
    <row r="31" spans="3:11" s="35" customFormat="1" ht="15.75" x14ac:dyDescent="0.5">
      <c r="D31" s="70"/>
      <c r="E31" s="70"/>
      <c r="H31" s="83"/>
      <c r="I31" s="1">
        <v>2</v>
      </c>
      <c r="J31" s="87" t="s">
        <v>191</v>
      </c>
      <c r="K31" s="89"/>
    </row>
    <row r="32" spans="3:11" s="35" customFormat="1" ht="15.75" x14ac:dyDescent="0.5">
      <c r="D32" s="70"/>
      <c r="E32" s="70"/>
      <c r="H32" s="40"/>
      <c r="I32" s="40"/>
      <c r="J32" s="41"/>
      <c r="K32" s="41"/>
    </row>
    <row r="33" spans="1:116" s="35" customFormat="1" ht="15.75" x14ac:dyDescent="0.5">
      <c r="D33" s="70"/>
      <c r="E33" s="70"/>
      <c r="H33" s="40" t="s">
        <v>169</v>
      </c>
      <c r="I33" s="40"/>
      <c r="J33" s="41"/>
      <c r="K33" s="41"/>
    </row>
    <row r="34" spans="1:116" s="35" customFormat="1" ht="15.75" x14ac:dyDescent="0.5">
      <c r="D34" s="70"/>
      <c r="E34" s="70"/>
      <c r="H34" s="40" t="s">
        <v>170</v>
      </c>
      <c r="I34" s="40"/>
      <c r="J34" s="41"/>
      <c r="K34" s="41"/>
    </row>
    <row r="35" spans="1:116" s="35" customFormat="1" ht="15.75" x14ac:dyDescent="0.5">
      <c r="D35" s="70"/>
      <c r="E35" s="70"/>
      <c r="H35" s="40" t="s">
        <v>171</v>
      </c>
    </row>
    <row r="36" spans="1:116" s="35" customFormat="1" ht="24.75" customHeight="1" x14ac:dyDescent="0.5">
      <c r="D36" s="68"/>
      <c r="E36" s="68"/>
      <c r="F36" s="56"/>
      <c r="G36" s="56"/>
      <c r="H36" s="40" t="s">
        <v>172</v>
      </c>
    </row>
    <row r="37" spans="1:116" s="35" customFormat="1" x14ac:dyDescent="0.45">
      <c r="D37" s="68"/>
      <c r="E37" s="68"/>
      <c r="F37" s="56"/>
      <c r="G37" s="56"/>
    </row>
    <row r="38" spans="1:116" ht="41.25" customHeight="1" x14ac:dyDescent="0.5">
      <c r="D38" s="68"/>
      <c r="E38" s="68"/>
      <c r="F38" s="56"/>
      <c r="G38" s="56"/>
      <c r="H38" s="40" t="s">
        <v>173</v>
      </c>
      <c r="I38" s="35"/>
      <c r="J38" s="35"/>
    </row>
    <row r="39" spans="1:116" ht="15.75" x14ac:dyDescent="0.5">
      <c r="A39" s="90"/>
      <c r="B39" s="90"/>
      <c r="C39" s="90"/>
      <c r="D39" s="91"/>
      <c r="E39" s="91"/>
      <c r="F39" s="91"/>
      <c r="G39" s="90"/>
      <c r="H39" s="40" t="s">
        <v>174</v>
      </c>
      <c r="I39" s="35"/>
      <c r="J39" s="35"/>
      <c r="DL39" s="35"/>
    </row>
    <row r="40" spans="1:116" ht="15.75" x14ac:dyDescent="0.5">
      <c r="A40" s="90"/>
      <c r="B40" s="90"/>
      <c r="C40" s="90"/>
      <c r="D40" s="91"/>
      <c r="E40" s="91"/>
      <c r="F40" s="91"/>
      <c r="G40" s="90"/>
      <c r="H40" s="40" t="s">
        <v>175</v>
      </c>
      <c r="I40" s="56"/>
      <c r="J40" s="56"/>
      <c r="DL40" s="35"/>
    </row>
    <row r="41" spans="1:116" ht="15.75" x14ac:dyDescent="0.5">
      <c r="D41" s="68"/>
      <c r="E41" s="68"/>
      <c r="F41" s="56"/>
      <c r="G41" s="56"/>
      <c r="H41" s="40" t="s">
        <v>176</v>
      </c>
      <c r="I41" s="56"/>
      <c r="J41" s="56"/>
    </row>
    <row r="42" spans="1:116" x14ac:dyDescent="0.45">
      <c r="D42" s="68"/>
      <c r="E42" s="68"/>
      <c r="F42" s="56"/>
      <c r="G42" s="56"/>
      <c r="H42" s="56"/>
      <c r="I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0D66-3DF2-4348-A258-208F3A522825}">
  <sheetPr>
    <tabColor rgb="FFFFFF00"/>
  </sheetPr>
  <dimension ref="A1:DL42"/>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9.06640625" style="35"/>
    <col min="12" max="12" width="16.6640625" style="35" customWidth="1"/>
    <col min="13" max="36" width="9.06640625" style="35"/>
    <col min="37" max="37" width="25.19921875" style="35" customWidth="1"/>
    <col min="38"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78</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85</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49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2</v>
      </c>
      <c r="B8" s="1">
        <v>11</v>
      </c>
      <c r="C8" s="1" t="s">
        <v>84</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6</v>
      </c>
      <c r="B9" s="1">
        <v>12</v>
      </c>
      <c r="C9" s="1" t="s">
        <v>84</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5.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88</v>
      </c>
      <c r="B12" s="45"/>
      <c r="C12" s="45"/>
      <c r="D12" s="44"/>
      <c r="E12" s="44"/>
      <c r="F12" s="40"/>
      <c r="G12" s="40"/>
      <c r="H12" s="40"/>
      <c r="I12" s="41"/>
      <c r="J12" s="41"/>
      <c r="K12" s="41" t="s">
        <v>89</v>
      </c>
      <c r="AH12" s="85"/>
      <c r="AI12" s="85" t="s">
        <v>140</v>
      </c>
      <c r="AJ12" s="35"/>
      <c r="AK12" s="35"/>
    </row>
    <row r="13" spans="1:115" s="56" customFormat="1" ht="15.75" x14ac:dyDescent="0.5">
      <c r="D13" s="44"/>
      <c r="E13" s="44"/>
      <c r="F13" s="40"/>
      <c r="G13" s="40"/>
      <c r="H13" s="40"/>
      <c r="I13" s="41"/>
      <c r="J13" s="41"/>
      <c r="AH13" s="82" t="s">
        <v>141</v>
      </c>
      <c r="AI13" s="86" t="s">
        <v>142</v>
      </c>
      <c r="AJ13" s="80"/>
      <c r="AK13" s="84" t="s">
        <v>143</v>
      </c>
    </row>
    <row r="14" spans="1:115" s="35" customFormat="1" ht="15.75" x14ac:dyDescent="0.5">
      <c r="D14" s="37"/>
      <c r="E14" s="37"/>
      <c r="F14" s="85"/>
      <c r="G14" s="85" t="s">
        <v>140</v>
      </c>
      <c r="J14" s="85"/>
      <c r="AH14" s="82" t="s">
        <v>177</v>
      </c>
      <c r="AI14" s="1">
        <v>2</v>
      </c>
      <c r="AJ14" s="92" t="s">
        <v>178</v>
      </c>
      <c r="AK14" s="89"/>
    </row>
    <row r="15" spans="1:115" s="35" customFormat="1" ht="15.75" x14ac:dyDescent="0.5">
      <c r="D15" s="37"/>
      <c r="E15" s="37"/>
      <c r="F15" s="82" t="s">
        <v>141</v>
      </c>
      <c r="G15" s="86" t="s">
        <v>142</v>
      </c>
      <c r="H15" s="80"/>
      <c r="I15" s="81" t="s">
        <v>143</v>
      </c>
      <c r="J15" s="79"/>
      <c r="AH15" s="82" t="s">
        <v>144</v>
      </c>
      <c r="AI15" s="1">
        <v>4</v>
      </c>
      <c r="AJ15" s="87" t="s">
        <v>150</v>
      </c>
      <c r="AK15" s="89"/>
    </row>
    <row r="16" spans="1:115" s="35" customFormat="1" ht="15.75" x14ac:dyDescent="0.5">
      <c r="D16" s="37"/>
      <c r="E16" s="37"/>
      <c r="F16" s="82" t="s">
        <v>177</v>
      </c>
      <c r="G16" s="1">
        <v>1</v>
      </c>
      <c r="H16" s="92" t="s">
        <v>178</v>
      </c>
      <c r="I16" s="88"/>
      <c r="J16" s="79"/>
      <c r="K16" s="94"/>
      <c r="L16" s="94"/>
      <c r="AH16" s="83" t="s">
        <v>145</v>
      </c>
      <c r="AI16" s="1">
        <v>4</v>
      </c>
      <c r="AJ16" s="87" t="s">
        <v>151</v>
      </c>
      <c r="AK16" s="89"/>
    </row>
    <row r="17" spans="3:37" s="35" customFormat="1" ht="15.75" x14ac:dyDescent="0.5">
      <c r="D17" s="37"/>
      <c r="E17" s="37"/>
      <c r="F17" s="82" t="s">
        <v>144</v>
      </c>
      <c r="G17" s="1">
        <v>2</v>
      </c>
      <c r="H17" s="87" t="s">
        <v>150</v>
      </c>
      <c r="I17" s="88"/>
      <c r="J17" s="79"/>
      <c r="K17" s="94"/>
      <c r="L17" s="94"/>
      <c r="AH17" s="83" t="s">
        <v>160</v>
      </c>
      <c r="AI17" s="1">
        <v>4</v>
      </c>
      <c r="AJ17" s="87" t="s">
        <v>152</v>
      </c>
      <c r="AK17" s="89"/>
    </row>
    <row r="18" spans="3:37" s="35" customFormat="1" ht="15.75" x14ac:dyDescent="0.5">
      <c r="D18" s="37"/>
      <c r="E18" s="37"/>
      <c r="F18" s="83" t="s">
        <v>145</v>
      </c>
      <c r="G18" s="1">
        <v>2</v>
      </c>
      <c r="H18" s="87" t="s">
        <v>151</v>
      </c>
      <c r="I18" s="88"/>
      <c r="J18" s="79"/>
      <c r="K18" s="94"/>
      <c r="L18" s="94"/>
      <c r="AH18" s="83" t="s">
        <v>147</v>
      </c>
      <c r="AI18" s="1">
        <v>8</v>
      </c>
      <c r="AJ18" s="87" t="s">
        <v>153</v>
      </c>
      <c r="AK18" s="89"/>
    </row>
    <row r="19" spans="3:37" s="35" customFormat="1" ht="15.75" x14ac:dyDescent="0.5">
      <c r="D19" s="37"/>
      <c r="E19" s="37"/>
      <c r="F19" s="83" t="s">
        <v>160</v>
      </c>
      <c r="G19" s="1">
        <v>2</v>
      </c>
      <c r="H19" s="87" t="s">
        <v>152</v>
      </c>
      <c r="I19" s="88"/>
      <c r="J19" s="79"/>
      <c r="K19" s="94"/>
      <c r="L19" s="94"/>
      <c r="AH19" s="83" t="s">
        <v>148</v>
      </c>
      <c r="AI19" s="1">
        <v>4</v>
      </c>
      <c r="AJ19" s="87" t="s">
        <v>154</v>
      </c>
      <c r="AK19" s="89"/>
    </row>
    <row r="20" spans="3:37" s="35" customFormat="1" ht="15.75" x14ac:dyDescent="0.5">
      <c r="D20" s="44"/>
      <c r="E20" s="44"/>
      <c r="F20" s="83" t="s">
        <v>147</v>
      </c>
      <c r="G20" s="1">
        <v>4</v>
      </c>
      <c r="H20" s="87" t="s">
        <v>153</v>
      </c>
      <c r="I20" s="88"/>
      <c r="J20" s="79"/>
      <c r="K20" s="94"/>
      <c r="L20" s="94"/>
      <c r="AH20" s="83" t="s">
        <v>179</v>
      </c>
      <c r="AI20" s="1">
        <v>4</v>
      </c>
      <c r="AJ20" s="87" t="s">
        <v>180</v>
      </c>
      <c r="AK20" s="89"/>
    </row>
    <row r="21" spans="3:37" s="35" customFormat="1" ht="15.75" x14ac:dyDescent="0.5">
      <c r="D21" s="44"/>
      <c r="E21" s="44"/>
      <c r="F21" s="83" t="s">
        <v>148</v>
      </c>
      <c r="G21" s="1">
        <v>2</v>
      </c>
      <c r="H21" s="87" t="s">
        <v>154</v>
      </c>
      <c r="I21" s="88"/>
      <c r="J21" s="79"/>
      <c r="K21" s="94"/>
      <c r="L21" s="94"/>
      <c r="AH21" s="83" t="s">
        <v>181</v>
      </c>
      <c r="AI21" s="1">
        <v>4</v>
      </c>
      <c r="AJ21" s="87" t="s">
        <v>182</v>
      </c>
      <c r="AK21" s="89"/>
    </row>
    <row r="22" spans="3:37" s="35" customFormat="1" ht="15.75" x14ac:dyDescent="0.5">
      <c r="C22" s="45"/>
      <c r="D22" s="44"/>
      <c r="E22" s="44"/>
      <c r="F22" s="83" t="s">
        <v>179</v>
      </c>
      <c r="G22" s="1">
        <v>2</v>
      </c>
      <c r="H22" s="87" t="s">
        <v>180</v>
      </c>
      <c r="I22" s="88"/>
      <c r="J22" s="79"/>
      <c r="K22" s="94"/>
      <c r="L22" s="94"/>
      <c r="AH22" s="83" t="s">
        <v>165</v>
      </c>
      <c r="AI22" s="1">
        <v>4</v>
      </c>
      <c r="AJ22" s="87" t="s">
        <v>166</v>
      </c>
      <c r="AK22" s="89"/>
    </row>
    <row r="23" spans="3:37" s="35" customFormat="1" ht="15.75" x14ac:dyDescent="0.5">
      <c r="D23" s="70"/>
      <c r="E23" s="70"/>
      <c r="F23" s="83" t="s">
        <v>181</v>
      </c>
      <c r="G23" s="1">
        <v>1</v>
      </c>
      <c r="H23" s="87" t="s">
        <v>182</v>
      </c>
      <c r="I23" s="88"/>
      <c r="J23" s="79"/>
      <c r="K23" s="94"/>
      <c r="L23" s="94"/>
      <c r="AH23" s="83" t="s">
        <v>183</v>
      </c>
      <c r="AI23" s="1">
        <v>4</v>
      </c>
      <c r="AJ23" s="87" t="s">
        <v>184</v>
      </c>
      <c r="AK23" s="89"/>
    </row>
    <row r="24" spans="3:37" s="35" customFormat="1" ht="15.75" x14ac:dyDescent="0.5">
      <c r="D24" s="70"/>
      <c r="E24" s="70"/>
      <c r="F24" s="83" t="s">
        <v>165</v>
      </c>
      <c r="G24" s="1">
        <v>1</v>
      </c>
      <c r="H24" s="87" t="s">
        <v>166</v>
      </c>
      <c r="I24" s="88"/>
      <c r="J24" s="79"/>
      <c r="K24" s="94"/>
      <c r="L24" s="94"/>
      <c r="AH24" s="83" t="s">
        <v>167</v>
      </c>
      <c r="AI24" s="1">
        <v>8</v>
      </c>
      <c r="AJ24" s="87" t="s">
        <v>168</v>
      </c>
      <c r="AK24" s="89"/>
    </row>
    <row r="25" spans="3:37" s="35" customFormat="1" ht="15.75" x14ac:dyDescent="0.5">
      <c r="D25" s="70"/>
      <c r="E25" s="70"/>
      <c r="F25" s="83" t="s">
        <v>183</v>
      </c>
      <c r="G25" s="1">
        <v>1</v>
      </c>
      <c r="H25" s="87" t="s">
        <v>184</v>
      </c>
      <c r="I25" s="88"/>
      <c r="J25" s="79"/>
      <c r="K25" s="94"/>
      <c r="L25" s="94"/>
      <c r="AH25" s="83" t="s">
        <v>192</v>
      </c>
      <c r="AI25" s="95">
        <v>2</v>
      </c>
      <c r="AJ25" s="87" t="s">
        <v>193</v>
      </c>
      <c r="AK25" s="89"/>
    </row>
    <row r="26" spans="3:37" s="35" customFormat="1" ht="15.75" x14ac:dyDescent="0.5">
      <c r="D26" s="70"/>
      <c r="E26" s="70"/>
      <c r="F26" s="83" t="s">
        <v>167</v>
      </c>
      <c r="G26" s="1">
        <v>4</v>
      </c>
      <c r="H26" s="87" t="s">
        <v>168</v>
      </c>
      <c r="I26" s="88"/>
      <c r="J26" s="79"/>
      <c r="K26" s="94"/>
      <c r="L26" s="94"/>
      <c r="AH26" s="83" t="s">
        <v>185</v>
      </c>
      <c r="AI26" s="1">
        <v>2</v>
      </c>
      <c r="AJ26" s="87" t="s">
        <v>186</v>
      </c>
      <c r="AK26" s="89"/>
    </row>
    <row r="27" spans="3:37" s="35" customFormat="1" ht="15.75" x14ac:dyDescent="0.5">
      <c r="D27" s="70"/>
      <c r="E27" s="70"/>
      <c r="F27" s="83" t="s">
        <v>192</v>
      </c>
      <c r="G27" s="1">
        <v>1</v>
      </c>
      <c r="H27" s="87" t="s">
        <v>193</v>
      </c>
      <c r="I27" s="88"/>
      <c r="J27" s="79"/>
      <c r="K27" s="94"/>
      <c r="L27" s="94"/>
      <c r="AH27" s="83" t="s">
        <v>187</v>
      </c>
      <c r="AI27" s="1">
        <v>2</v>
      </c>
      <c r="AJ27" s="87" t="s">
        <v>188</v>
      </c>
      <c r="AK27" s="89"/>
    </row>
    <row r="28" spans="3:37" s="35" customFormat="1" ht="15.75" x14ac:dyDescent="0.5">
      <c r="D28" s="44"/>
      <c r="E28" s="44"/>
      <c r="F28" s="83" t="s">
        <v>185</v>
      </c>
      <c r="G28" s="1">
        <v>1</v>
      </c>
      <c r="H28" s="87" t="s">
        <v>186</v>
      </c>
      <c r="I28" s="88"/>
      <c r="J28" s="79"/>
      <c r="K28" s="94"/>
      <c r="L28" s="94"/>
      <c r="AH28" s="83" t="s">
        <v>149</v>
      </c>
      <c r="AI28" s="1">
        <v>2</v>
      </c>
      <c r="AJ28" s="87" t="s">
        <v>155</v>
      </c>
      <c r="AK28" s="89"/>
    </row>
    <row r="29" spans="3:37" s="35" customFormat="1" ht="15.75" x14ac:dyDescent="0.5">
      <c r="D29" s="44"/>
      <c r="E29" s="44"/>
      <c r="F29" s="83" t="s">
        <v>187</v>
      </c>
      <c r="G29" s="1">
        <v>1</v>
      </c>
      <c r="H29" s="87" t="s">
        <v>188</v>
      </c>
      <c r="I29" s="88"/>
      <c r="J29" s="79"/>
      <c r="K29" s="94"/>
      <c r="L29" s="94"/>
      <c r="AH29" s="83"/>
      <c r="AI29" s="1">
        <v>2</v>
      </c>
      <c r="AJ29" s="87" t="s">
        <v>191</v>
      </c>
      <c r="AK29" s="89"/>
    </row>
    <row r="30" spans="3:37" s="35" customFormat="1" ht="15.75" x14ac:dyDescent="0.5">
      <c r="C30" s="45"/>
      <c r="D30" s="44"/>
      <c r="E30" s="44"/>
      <c r="F30" s="83" t="s">
        <v>149</v>
      </c>
      <c r="G30" s="1">
        <v>2</v>
      </c>
      <c r="H30" s="87" t="s">
        <v>155</v>
      </c>
      <c r="I30" s="88"/>
      <c r="J30" s="79"/>
      <c r="K30" s="94"/>
      <c r="L30" s="94"/>
      <c r="AH30" s="40"/>
      <c r="AI30" s="40"/>
      <c r="AJ30" s="41"/>
      <c r="AK30" s="41"/>
    </row>
    <row r="31" spans="3:37" s="35" customFormat="1" ht="15.75" x14ac:dyDescent="0.5">
      <c r="D31" s="70"/>
      <c r="E31" s="70"/>
      <c r="F31" s="83"/>
      <c r="G31" s="1">
        <v>2</v>
      </c>
      <c r="H31" s="87" t="s">
        <v>191</v>
      </c>
      <c r="I31" s="88"/>
      <c r="J31" s="79"/>
      <c r="K31" s="94"/>
      <c r="L31" s="94"/>
      <c r="AH31" s="40" t="s">
        <v>169</v>
      </c>
      <c r="AI31" s="40"/>
      <c r="AJ31" s="41"/>
      <c r="AK31" s="41"/>
    </row>
    <row r="32" spans="3:37" s="35" customFormat="1" ht="15.75" x14ac:dyDescent="0.5">
      <c r="D32" s="70"/>
      <c r="E32" s="70"/>
      <c r="F32" s="40"/>
      <c r="G32" s="40"/>
      <c r="H32" s="41"/>
      <c r="I32" s="41"/>
      <c r="J32" s="40"/>
      <c r="K32" s="41"/>
      <c r="L32" s="41"/>
      <c r="AH32" s="40" t="s">
        <v>170</v>
      </c>
      <c r="AI32" s="40"/>
      <c r="AJ32" s="41"/>
      <c r="AK32" s="41"/>
    </row>
    <row r="33" spans="1:116" s="35" customFormat="1" ht="15.75" x14ac:dyDescent="0.5">
      <c r="D33" s="70"/>
      <c r="E33" s="70"/>
      <c r="F33" s="40" t="s">
        <v>169</v>
      </c>
      <c r="G33" s="40"/>
      <c r="H33" s="41"/>
      <c r="I33" s="41"/>
      <c r="J33" s="40"/>
      <c r="K33" s="41"/>
      <c r="L33" s="41"/>
      <c r="AH33" s="40" t="s">
        <v>171</v>
      </c>
    </row>
    <row r="34" spans="1:116" s="35" customFormat="1" ht="15.75" x14ac:dyDescent="0.5">
      <c r="D34" s="70"/>
      <c r="E34" s="70"/>
      <c r="F34" s="40" t="s">
        <v>170</v>
      </c>
      <c r="G34" s="40"/>
      <c r="H34" s="41"/>
      <c r="I34" s="41"/>
      <c r="J34" s="40"/>
      <c r="K34" s="41"/>
      <c r="L34" s="41"/>
      <c r="AH34" s="40" t="s">
        <v>172</v>
      </c>
    </row>
    <row r="35" spans="1:116" s="35" customFormat="1" ht="24.75" customHeight="1" x14ac:dyDescent="0.5">
      <c r="D35" s="68"/>
      <c r="E35" s="68"/>
      <c r="F35" s="40" t="s">
        <v>171</v>
      </c>
    </row>
    <row r="36" spans="1:116" s="35" customFormat="1" ht="15.75" x14ac:dyDescent="0.5">
      <c r="D36" s="68"/>
      <c r="E36" s="68"/>
      <c r="F36" s="40" t="s">
        <v>172</v>
      </c>
      <c r="AH36" s="40" t="s">
        <v>173</v>
      </c>
    </row>
    <row r="37" spans="1:116" ht="41.25" customHeight="1" x14ac:dyDescent="0.5">
      <c r="D37" s="68"/>
      <c r="E37" s="68"/>
      <c r="F37" s="35"/>
      <c r="G37" s="35"/>
      <c r="H37" s="35"/>
      <c r="I37" s="35"/>
      <c r="J37" s="35"/>
      <c r="AH37" s="40" t="s">
        <v>174</v>
      </c>
    </row>
    <row r="38" spans="1:116" ht="15.75" x14ac:dyDescent="0.5">
      <c r="A38" s="90"/>
      <c r="B38" s="90"/>
      <c r="C38" s="90"/>
      <c r="D38" s="91"/>
      <c r="E38" s="91"/>
      <c r="F38" s="40" t="s">
        <v>173</v>
      </c>
      <c r="G38" s="35"/>
      <c r="H38" s="35"/>
      <c r="I38" s="35"/>
      <c r="J38" s="35"/>
      <c r="AH38" s="40" t="s">
        <v>175</v>
      </c>
      <c r="AI38" s="56"/>
      <c r="AJ38" s="56"/>
      <c r="DL38" s="35"/>
    </row>
    <row r="39" spans="1:116" ht="15.75" x14ac:dyDescent="0.5">
      <c r="A39" s="90"/>
      <c r="B39" s="90"/>
      <c r="C39" s="90"/>
      <c r="D39" s="91"/>
      <c r="E39" s="91"/>
      <c r="F39" s="40" t="s">
        <v>174</v>
      </c>
      <c r="G39" s="35"/>
      <c r="H39" s="35"/>
      <c r="I39" s="35"/>
      <c r="J39" s="35"/>
      <c r="AH39" s="40" t="s">
        <v>176</v>
      </c>
      <c r="AI39" s="56"/>
      <c r="AJ39" s="56"/>
      <c r="DL39" s="35"/>
    </row>
    <row r="40" spans="1:116" ht="15.75" x14ac:dyDescent="0.5">
      <c r="D40" s="68"/>
      <c r="E40" s="68"/>
      <c r="F40" s="40" t="s">
        <v>175</v>
      </c>
      <c r="G40" s="56"/>
      <c r="H40" s="56"/>
      <c r="I40" s="35"/>
      <c r="J40" s="56"/>
      <c r="K40" s="56"/>
    </row>
    <row r="41" spans="1:116" ht="15.75" x14ac:dyDescent="0.5">
      <c r="D41" s="68"/>
      <c r="E41" s="68"/>
      <c r="F41" s="40" t="s">
        <v>176</v>
      </c>
      <c r="G41" s="56"/>
      <c r="H41" s="56"/>
      <c r="I41" s="35"/>
      <c r="J41" s="56"/>
      <c r="K41" s="56"/>
    </row>
    <row r="42" spans="1:116" x14ac:dyDescent="0.45">
      <c r="D42" s="68"/>
      <c r="E42" s="68"/>
      <c r="F42" s="56"/>
      <c r="G42" s="56"/>
      <c r="H42" s="56"/>
      <c r="I42"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9B1E6-9A6D-4D1F-B95F-049FA49D45E6}">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9.06640625" style="35"/>
    <col min="12" max="12" width="17.19921875" style="35" customWidth="1"/>
    <col min="13"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92</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87</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66</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2</v>
      </c>
      <c r="B8" s="1">
        <v>11.1</v>
      </c>
      <c r="C8" s="1" t="s">
        <v>86</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2</v>
      </c>
      <c r="B9" s="1">
        <v>12.1</v>
      </c>
      <c r="C9" s="1" t="s">
        <v>86</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2.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90</v>
      </c>
      <c r="B12" s="45"/>
      <c r="C12" s="45"/>
      <c r="D12" s="44"/>
      <c r="E12" s="44"/>
      <c r="F12" s="40"/>
      <c r="G12" s="40"/>
      <c r="H12" s="40"/>
      <c r="I12" s="41"/>
      <c r="J12" s="41"/>
      <c r="L12" s="41" t="s">
        <v>91</v>
      </c>
    </row>
    <row r="13" spans="1:115" s="56" customFormat="1" ht="15.75" x14ac:dyDescent="0.5">
      <c r="D13" s="44"/>
      <c r="E13" s="44"/>
      <c r="F13" s="40"/>
      <c r="G13" s="40"/>
      <c r="H13" s="40"/>
      <c r="I13" s="41"/>
      <c r="J13" s="41"/>
    </row>
    <row r="14" spans="1:115" s="35" customFormat="1" ht="15.75" x14ac:dyDescent="0.5">
      <c r="D14" s="37"/>
      <c r="E14" s="37"/>
      <c r="F14" s="85"/>
      <c r="G14" s="85" t="s">
        <v>140</v>
      </c>
      <c r="J14" s="85"/>
    </row>
    <row r="15" spans="1:115" s="35" customFormat="1" ht="15.75" x14ac:dyDescent="0.5">
      <c r="D15" s="37"/>
      <c r="F15" s="82" t="s">
        <v>141</v>
      </c>
      <c r="G15" s="86" t="s">
        <v>142</v>
      </c>
      <c r="H15" s="80"/>
      <c r="I15" s="81" t="s">
        <v>143</v>
      </c>
      <c r="J15" s="79"/>
    </row>
    <row r="16" spans="1:115" s="35" customFormat="1" ht="15.75" x14ac:dyDescent="0.5">
      <c r="D16" s="37"/>
      <c r="E16" s="37"/>
      <c r="F16" s="82" t="s">
        <v>177</v>
      </c>
      <c r="G16" s="1">
        <v>1</v>
      </c>
      <c r="H16" s="92" t="s">
        <v>178</v>
      </c>
      <c r="I16" s="88"/>
      <c r="J16" s="79"/>
      <c r="K16" s="94"/>
      <c r="L16" s="94"/>
    </row>
    <row r="17" spans="3:12" s="35" customFormat="1" ht="15.75" x14ac:dyDescent="0.5">
      <c r="D17" s="37"/>
      <c r="E17" s="37"/>
      <c r="F17" s="82" t="s">
        <v>144</v>
      </c>
      <c r="G17" s="1">
        <v>2</v>
      </c>
      <c r="H17" s="87" t="s">
        <v>150</v>
      </c>
      <c r="I17" s="88"/>
      <c r="J17" s="79"/>
      <c r="K17" s="94"/>
      <c r="L17" s="94"/>
    </row>
    <row r="18" spans="3:12" s="35" customFormat="1" ht="15.75" x14ac:dyDescent="0.5">
      <c r="D18" s="37"/>
      <c r="E18" s="37"/>
      <c r="F18" s="83" t="s">
        <v>145</v>
      </c>
      <c r="G18" s="1">
        <v>2</v>
      </c>
      <c r="H18" s="87" t="s">
        <v>151</v>
      </c>
      <c r="I18" s="88"/>
      <c r="J18" s="79"/>
      <c r="K18" s="94"/>
      <c r="L18" s="94"/>
    </row>
    <row r="19" spans="3:12" s="35" customFormat="1" ht="15.75" x14ac:dyDescent="0.5">
      <c r="D19" s="37"/>
      <c r="E19" s="37"/>
      <c r="F19" s="83" t="s">
        <v>160</v>
      </c>
      <c r="G19" s="1">
        <v>2</v>
      </c>
      <c r="H19" s="87" t="s">
        <v>152</v>
      </c>
      <c r="I19" s="88"/>
      <c r="J19" s="79"/>
      <c r="K19" s="94"/>
      <c r="L19" s="94"/>
    </row>
    <row r="20" spans="3:12" s="35" customFormat="1" ht="15.75" x14ac:dyDescent="0.5">
      <c r="D20" s="44"/>
      <c r="E20" s="44"/>
      <c r="F20" s="83" t="s">
        <v>147</v>
      </c>
      <c r="G20" s="1">
        <v>4</v>
      </c>
      <c r="H20" s="87" t="s">
        <v>153</v>
      </c>
      <c r="I20" s="88"/>
      <c r="J20" s="79"/>
      <c r="K20" s="94"/>
      <c r="L20" s="94"/>
    </row>
    <row r="21" spans="3:12" s="35" customFormat="1" ht="15.75" x14ac:dyDescent="0.5">
      <c r="D21" s="44"/>
      <c r="E21" s="44"/>
      <c r="F21" s="83" t="s">
        <v>148</v>
      </c>
      <c r="G21" s="1">
        <v>2</v>
      </c>
      <c r="H21" s="87" t="s">
        <v>154</v>
      </c>
      <c r="I21" s="88"/>
      <c r="J21" s="79"/>
      <c r="K21" s="94"/>
      <c r="L21" s="94"/>
    </row>
    <row r="22" spans="3:12" s="35" customFormat="1" ht="15.75" x14ac:dyDescent="0.5">
      <c r="C22" s="45"/>
      <c r="D22" s="44"/>
      <c r="E22" s="44"/>
      <c r="F22" s="83" t="s">
        <v>179</v>
      </c>
      <c r="G22" s="1">
        <v>2</v>
      </c>
      <c r="H22" s="87" t="s">
        <v>180</v>
      </c>
      <c r="I22" s="88"/>
      <c r="J22" s="79"/>
      <c r="K22" s="94"/>
      <c r="L22" s="94"/>
    </row>
    <row r="23" spans="3:12" s="35" customFormat="1" ht="15.75" x14ac:dyDescent="0.5">
      <c r="D23" s="70"/>
      <c r="E23" s="70"/>
      <c r="F23" s="83" t="s">
        <v>181</v>
      </c>
      <c r="G23" s="1">
        <v>1</v>
      </c>
      <c r="H23" s="87" t="s">
        <v>182</v>
      </c>
      <c r="I23" s="88"/>
      <c r="J23" s="79"/>
      <c r="K23" s="94"/>
      <c r="L23" s="94"/>
    </row>
    <row r="24" spans="3:12" s="35" customFormat="1" ht="15.75" x14ac:dyDescent="0.5">
      <c r="D24" s="70"/>
      <c r="E24" s="70"/>
      <c r="F24" s="83" t="s">
        <v>165</v>
      </c>
      <c r="G24" s="1">
        <v>1</v>
      </c>
      <c r="H24" s="87" t="s">
        <v>166</v>
      </c>
      <c r="I24" s="88"/>
      <c r="J24" s="79"/>
      <c r="K24" s="94"/>
      <c r="L24" s="94"/>
    </row>
    <row r="25" spans="3:12" s="35" customFormat="1" ht="15.75" x14ac:dyDescent="0.5">
      <c r="D25" s="70"/>
      <c r="E25" s="70"/>
      <c r="F25" s="83" t="s">
        <v>183</v>
      </c>
      <c r="G25" s="1">
        <v>1</v>
      </c>
      <c r="H25" s="87" t="s">
        <v>184</v>
      </c>
      <c r="I25" s="88"/>
      <c r="J25" s="79"/>
      <c r="K25" s="94"/>
      <c r="L25" s="94"/>
    </row>
    <row r="26" spans="3:12" s="35" customFormat="1" ht="15.75" x14ac:dyDescent="0.5">
      <c r="D26" s="70"/>
      <c r="E26" s="70"/>
      <c r="F26" s="83" t="s">
        <v>167</v>
      </c>
      <c r="G26" s="1">
        <v>4</v>
      </c>
      <c r="H26" s="87" t="s">
        <v>168</v>
      </c>
      <c r="I26" s="88"/>
      <c r="J26" s="79"/>
      <c r="K26" s="94"/>
      <c r="L26" s="94"/>
    </row>
    <row r="27" spans="3:12" s="35" customFormat="1" ht="15.75" x14ac:dyDescent="0.5">
      <c r="D27" s="70"/>
      <c r="E27" s="70"/>
      <c r="F27" s="83" t="s">
        <v>192</v>
      </c>
      <c r="G27" s="1">
        <v>1</v>
      </c>
      <c r="H27" s="87" t="s">
        <v>193</v>
      </c>
      <c r="I27" s="88"/>
      <c r="J27" s="79"/>
      <c r="K27" s="94"/>
      <c r="L27" s="94"/>
    </row>
    <row r="28" spans="3:12" s="35" customFormat="1" ht="15.75" x14ac:dyDescent="0.5">
      <c r="D28" s="44"/>
      <c r="E28" s="44"/>
      <c r="F28" s="83" t="s">
        <v>185</v>
      </c>
      <c r="G28" s="1">
        <v>1</v>
      </c>
      <c r="H28" s="87" t="s">
        <v>186</v>
      </c>
      <c r="I28" s="88"/>
      <c r="J28" s="79"/>
      <c r="K28" s="94"/>
      <c r="L28" s="94"/>
    </row>
    <row r="29" spans="3:12" s="35" customFormat="1" ht="15.75" x14ac:dyDescent="0.5">
      <c r="D29" s="44"/>
      <c r="E29" s="44"/>
      <c r="F29" s="83" t="s">
        <v>187</v>
      </c>
      <c r="G29" s="1">
        <v>1</v>
      </c>
      <c r="H29" s="87" t="s">
        <v>188</v>
      </c>
      <c r="I29" s="88"/>
      <c r="J29" s="79"/>
      <c r="K29" s="94"/>
      <c r="L29" s="94"/>
    </row>
    <row r="30" spans="3:12" s="35" customFormat="1" ht="15.75" x14ac:dyDescent="0.5">
      <c r="C30" s="45"/>
      <c r="D30" s="44"/>
      <c r="E30" s="44"/>
      <c r="F30" s="83" t="s">
        <v>149</v>
      </c>
      <c r="G30" s="1">
        <v>2</v>
      </c>
      <c r="H30" s="87" t="s">
        <v>155</v>
      </c>
      <c r="I30" s="88"/>
      <c r="J30" s="79"/>
      <c r="K30" s="94"/>
      <c r="L30" s="94"/>
    </row>
    <row r="31" spans="3:12" s="35" customFormat="1" ht="15.75" x14ac:dyDescent="0.5">
      <c r="D31" s="70"/>
      <c r="E31" s="70"/>
      <c r="F31" s="83"/>
      <c r="G31" s="1">
        <v>2</v>
      </c>
      <c r="H31" s="87" t="s">
        <v>191</v>
      </c>
      <c r="I31" s="88"/>
      <c r="J31" s="79"/>
      <c r="K31" s="94"/>
      <c r="L31" s="94"/>
    </row>
    <row r="32" spans="3:12" s="35" customFormat="1" ht="15.75" x14ac:dyDescent="0.5">
      <c r="D32" s="70"/>
      <c r="E32" s="70"/>
      <c r="F32" s="40"/>
      <c r="G32" s="40"/>
      <c r="H32" s="41"/>
      <c r="I32" s="41"/>
      <c r="J32" s="40"/>
      <c r="K32" s="41"/>
      <c r="L32" s="41"/>
    </row>
    <row r="33" spans="1:116" s="35" customFormat="1" ht="15.75" x14ac:dyDescent="0.5">
      <c r="D33" s="70"/>
      <c r="E33" s="70"/>
      <c r="F33" s="40" t="s">
        <v>169</v>
      </c>
      <c r="G33" s="40"/>
      <c r="H33" s="41"/>
      <c r="I33" s="41"/>
      <c r="J33" s="40"/>
      <c r="K33" s="41"/>
      <c r="L33" s="41"/>
    </row>
    <row r="34" spans="1:116" s="35" customFormat="1" ht="15.75" x14ac:dyDescent="0.5">
      <c r="D34" s="70"/>
      <c r="E34" s="70"/>
      <c r="F34" s="40" t="s">
        <v>170</v>
      </c>
      <c r="G34" s="40"/>
      <c r="H34" s="41"/>
      <c r="I34" s="41"/>
      <c r="J34" s="40"/>
      <c r="K34" s="41"/>
      <c r="L34" s="41"/>
    </row>
    <row r="35" spans="1:116" s="35" customFormat="1" ht="15.75" x14ac:dyDescent="0.5">
      <c r="D35" s="70"/>
      <c r="E35" s="70"/>
      <c r="F35" s="40" t="s">
        <v>171</v>
      </c>
    </row>
    <row r="36" spans="1:116" s="35" customFormat="1" ht="24.75" customHeight="1" x14ac:dyDescent="0.5">
      <c r="D36" s="68"/>
      <c r="E36" s="68"/>
      <c r="F36" s="40" t="s">
        <v>172</v>
      </c>
    </row>
    <row r="37" spans="1:116" s="35" customFormat="1" x14ac:dyDescent="0.45">
      <c r="D37" s="68"/>
      <c r="E37" s="68"/>
    </row>
    <row r="38" spans="1:116" ht="41.25" customHeight="1" x14ac:dyDescent="0.5">
      <c r="D38" s="68"/>
      <c r="E38" s="68"/>
      <c r="F38" s="40" t="s">
        <v>173</v>
      </c>
      <c r="G38" s="35"/>
      <c r="H38" s="35"/>
      <c r="I38" s="35"/>
      <c r="J38" s="35"/>
    </row>
    <row r="39" spans="1:116" ht="15.75" x14ac:dyDescent="0.5">
      <c r="A39" s="90"/>
      <c r="B39" s="90"/>
      <c r="C39" s="90"/>
      <c r="D39" s="91"/>
      <c r="E39" s="91"/>
      <c r="F39" s="40" t="s">
        <v>174</v>
      </c>
      <c r="G39" s="35"/>
      <c r="H39" s="35"/>
      <c r="I39" s="35"/>
      <c r="J39" s="35"/>
      <c r="DL39" s="35"/>
    </row>
    <row r="40" spans="1:116" ht="15.75" x14ac:dyDescent="0.5">
      <c r="A40" s="90"/>
      <c r="B40" s="90"/>
      <c r="C40" s="90"/>
      <c r="D40" s="91"/>
      <c r="E40" s="91"/>
      <c r="F40" s="40" t="s">
        <v>175</v>
      </c>
      <c r="G40" s="56"/>
      <c r="H40" s="56"/>
      <c r="I40" s="35"/>
      <c r="J40" s="56"/>
      <c r="K40" s="56"/>
      <c r="DL40" s="35"/>
    </row>
    <row r="41" spans="1:116" ht="15.75" x14ac:dyDescent="0.5">
      <c r="D41" s="68"/>
      <c r="E41" s="68"/>
      <c r="F41" s="40" t="s">
        <v>176</v>
      </c>
      <c r="G41" s="56"/>
      <c r="H41" s="56"/>
      <c r="I41" s="35"/>
      <c r="J41" s="56"/>
      <c r="K41" s="56"/>
    </row>
    <row r="42" spans="1:116" x14ac:dyDescent="0.45">
      <c r="D42" s="68"/>
      <c r="E42" s="68"/>
      <c r="F42" s="56"/>
      <c r="G42" s="56"/>
      <c r="H42" s="56"/>
      <c r="I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CFC9-39EC-4F5C-9CC5-0905077DADC0}">
  <sheetPr>
    <tabColor rgb="FFFFFF00"/>
  </sheetPr>
  <dimension ref="A1:DL44"/>
  <sheetViews>
    <sheetView showGridLines="0" zoomScale="90" zoomScaleNormal="90"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23" width="9.06640625" style="35"/>
    <col min="24" max="24" width="21.53125" style="35" customWidth="1"/>
    <col min="25" max="26" width="9.06640625" style="35"/>
    <col min="27" max="27" width="19" style="35" customWidth="1"/>
    <col min="28" max="35" width="9.06640625" style="35"/>
    <col min="36" max="36" width="23.86328125" style="35" customWidth="1"/>
    <col min="37"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78</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94</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5</v>
      </c>
      <c r="B8" s="1">
        <v>13</v>
      </c>
      <c r="C8" s="1" t="s">
        <v>93</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20</v>
      </c>
      <c r="B9" s="1">
        <v>14</v>
      </c>
      <c r="C9" s="1" t="s">
        <v>93</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3.3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99</v>
      </c>
      <c r="B12" s="45"/>
      <c r="C12" s="45"/>
      <c r="D12" s="44"/>
      <c r="E12" s="44"/>
      <c r="F12" s="40"/>
      <c r="G12" s="40"/>
      <c r="H12" s="40"/>
      <c r="I12" s="41"/>
      <c r="J12" s="40" t="s">
        <v>100</v>
      </c>
      <c r="AG12" s="85"/>
      <c r="AH12" s="85"/>
      <c r="AI12" s="35"/>
      <c r="AJ12" s="35"/>
    </row>
    <row r="13" spans="1:115" s="56" customFormat="1" ht="15.75" x14ac:dyDescent="0.5">
      <c r="D13" s="44"/>
      <c r="E13" s="44"/>
      <c r="F13" s="40"/>
      <c r="G13" s="40"/>
      <c r="H13" s="85"/>
      <c r="I13" s="85"/>
      <c r="J13" s="35"/>
      <c r="K13" s="35"/>
      <c r="L13" s="40"/>
      <c r="AG13" s="78"/>
      <c r="AH13" s="79"/>
      <c r="AI13" s="35"/>
      <c r="AJ13" s="35"/>
    </row>
    <row r="14" spans="1:115" s="35" customFormat="1" ht="15.75" x14ac:dyDescent="0.5">
      <c r="D14" s="37"/>
      <c r="E14" s="37"/>
      <c r="F14" s="85"/>
      <c r="G14" s="85" t="s">
        <v>140</v>
      </c>
      <c r="AG14" s="78"/>
      <c r="AH14" s="79"/>
      <c r="AI14" s="94"/>
      <c r="AJ14" s="94"/>
    </row>
    <row r="15" spans="1:115" s="35" customFormat="1" ht="15.75" x14ac:dyDescent="0.5">
      <c r="D15" s="37"/>
      <c r="E15" s="37"/>
      <c r="F15" s="82" t="s">
        <v>141</v>
      </c>
      <c r="G15" s="86" t="s">
        <v>142</v>
      </c>
      <c r="H15" s="80"/>
      <c r="I15" s="84" t="s">
        <v>143</v>
      </c>
      <c r="J15" s="94"/>
      <c r="K15" s="94"/>
      <c r="U15" s="85"/>
      <c r="V15" s="85" t="s">
        <v>140</v>
      </c>
      <c r="AG15" s="78"/>
      <c r="AH15" s="79"/>
      <c r="AI15" s="94"/>
      <c r="AJ15" s="94"/>
    </row>
    <row r="16" spans="1:115" s="35" customFormat="1" ht="15.75" x14ac:dyDescent="0.5">
      <c r="D16" s="37"/>
      <c r="E16" s="37"/>
      <c r="F16" s="82" t="s">
        <v>177</v>
      </c>
      <c r="G16" s="1">
        <v>1</v>
      </c>
      <c r="H16" s="92" t="s">
        <v>178</v>
      </c>
      <c r="I16" s="89"/>
      <c r="J16" s="94"/>
      <c r="K16" s="94"/>
      <c r="U16" s="82" t="s">
        <v>141</v>
      </c>
      <c r="V16" s="86" t="s">
        <v>142</v>
      </c>
      <c r="W16" s="80"/>
      <c r="X16" s="84" t="s">
        <v>143</v>
      </c>
      <c r="Y16" s="85"/>
      <c r="AG16" s="93"/>
      <c r="AH16" s="79"/>
      <c r="AI16" s="94"/>
      <c r="AJ16" s="94"/>
    </row>
    <row r="17" spans="3:36" s="35" customFormat="1" ht="15.75" x14ac:dyDescent="0.5">
      <c r="D17" s="37"/>
      <c r="E17" s="37"/>
      <c r="F17" s="82" t="s">
        <v>144</v>
      </c>
      <c r="G17" s="1">
        <v>4</v>
      </c>
      <c r="H17" s="87" t="s">
        <v>150</v>
      </c>
      <c r="I17" s="89"/>
      <c r="J17" s="94"/>
      <c r="K17" s="94"/>
      <c r="U17" s="82" t="s">
        <v>177</v>
      </c>
      <c r="V17" s="1">
        <v>2</v>
      </c>
      <c r="W17" s="92" t="s">
        <v>178</v>
      </c>
      <c r="X17" s="89"/>
      <c r="Y17" s="79"/>
      <c r="AG17" s="93"/>
      <c r="AH17" s="79"/>
      <c r="AI17" s="94"/>
      <c r="AJ17" s="94"/>
    </row>
    <row r="18" spans="3:36" s="35" customFormat="1" ht="15.75" x14ac:dyDescent="0.5">
      <c r="D18" s="37"/>
      <c r="E18" s="37"/>
      <c r="F18" s="83" t="s">
        <v>145</v>
      </c>
      <c r="G18" s="1">
        <v>2</v>
      </c>
      <c r="H18" s="87" t="s">
        <v>151</v>
      </c>
      <c r="I18" s="89"/>
      <c r="J18" s="94"/>
      <c r="K18" s="94"/>
      <c r="U18" s="82" t="s">
        <v>144</v>
      </c>
      <c r="V18" s="1">
        <v>8</v>
      </c>
      <c r="W18" s="87" t="s">
        <v>150</v>
      </c>
      <c r="X18" s="89"/>
      <c r="Y18" s="79"/>
      <c r="Z18" s="94"/>
      <c r="AA18" s="94"/>
      <c r="AG18" s="93"/>
      <c r="AH18" s="79"/>
      <c r="AI18" s="94"/>
      <c r="AJ18" s="94"/>
    </row>
    <row r="19" spans="3:36" s="35" customFormat="1" ht="15.75" x14ac:dyDescent="0.5">
      <c r="D19" s="37"/>
      <c r="E19" s="37"/>
      <c r="F19" s="83" t="s">
        <v>160</v>
      </c>
      <c r="G19" s="1">
        <v>4</v>
      </c>
      <c r="H19" s="87" t="s">
        <v>152</v>
      </c>
      <c r="I19" s="89"/>
      <c r="J19" s="94"/>
      <c r="K19" s="94"/>
      <c r="U19" s="83" t="s">
        <v>145</v>
      </c>
      <c r="V19" s="1">
        <v>4</v>
      </c>
      <c r="W19" s="87" t="s">
        <v>151</v>
      </c>
      <c r="X19" s="89"/>
      <c r="Y19" s="79"/>
      <c r="Z19" s="94"/>
      <c r="AA19" s="94"/>
      <c r="AG19" s="93"/>
      <c r="AH19" s="79"/>
      <c r="AI19" s="94"/>
      <c r="AJ19" s="94"/>
    </row>
    <row r="20" spans="3:36" s="35" customFormat="1" ht="15.75" x14ac:dyDescent="0.5">
      <c r="D20" s="44"/>
      <c r="E20" s="44"/>
      <c r="F20" s="83" t="s">
        <v>147</v>
      </c>
      <c r="G20" s="1">
        <v>8</v>
      </c>
      <c r="H20" s="87" t="s">
        <v>153</v>
      </c>
      <c r="I20" s="89"/>
      <c r="J20" s="94"/>
      <c r="K20" s="94"/>
      <c r="U20" s="83" t="s">
        <v>160</v>
      </c>
      <c r="V20" s="1">
        <v>8</v>
      </c>
      <c r="W20" s="87" t="s">
        <v>152</v>
      </c>
      <c r="X20" s="89"/>
      <c r="Y20" s="79"/>
      <c r="Z20" s="94"/>
      <c r="AA20" s="94"/>
      <c r="AG20" s="93"/>
      <c r="AH20" s="79"/>
      <c r="AI20" s="94"/>
      <c r="AJ20" s="94"/>
    </row>
    <row r="21" spans="3:36" s="35" customFormat="1" ht="15.75" x14ac:dyDescent="0.5">
      <c r="D21" s="44"/>
      <c r="E21" s="44"/>
      <c r="F21" s="83" t="s">
        <v>148</v>
      </c>
      <c r="G21" s="1">
        <v>4</v>
      </c>
      <c r="H21" s="87" t="s">
        <v>154</v>
      </c>
      <c r="I21" s="89"/>
      <c r="J21" s="94"/>
      <c r="K21" s="94"/>
      <c r="U21" s="83" t="s">
        <v>147</v>
      </c>
      <c r="V21" s="1">
        <v>16</v>
      </c>
      <c r="W21" s="87" t="s">
        <v>153</v>
      </c>
      <c r="X21" s="89"/>
      <c r="Y21" s="79"/>
      <c r="Z21" s="94"/>
      <c r="AA21" s="94"/>
      <c r="AG21" s="93"/>
      <c r="AH21" s="79"/>
      <c r="AI21" s="94"/>
      <c r="AJ21" s="94"/>
    </row>
    <row r="22" spans="3:36" s="35" customFormat="1" ht="15.75" x14ac:dyDescent="0.5">
      <c r="C22" s="45"/>
      <c r="D22" s="44"/>
      <c r="E22" s="44"/>
      <c r="F22" s="83" t="s">
        <v>179</v>
      </c>
      <c r="G22" s="1">
        <v>2</v>
      </c>
      <c r="H22" s="87" t="s">
        <v>180</v>
      </c>
      <c r="I22" s="89"/>
      <c r="J22" s="94"/>
      <c r="K22" s="94"/>
      <c r="U22" s="83" t="s">
        <v>148</v>
      </c>
      <c r="V22" s="1">
        <v>8</v>
      </c>
      <c r="W22" s="87" t="s">
        <v>154</v>
      </c>
      <c r="X22" s="89"/>
      <c r="Y22" s="79"/>
      <c r="Z22" s="94"/>
      <c r="AA22" s="94"/>
      <c r="AG22" s="93"/>
      <c r="AH22" s="79"/>
      <c r="AI22" s="94"/>
      <c r="AJ22" s="94"/>
    </row>
    <row r="23" spans="3:36" s="35" customFormat="1" ht="15.75" x14ac:dyDescent="0.5">
      <c r="D23" s="70"/>
      <c r="E23" s="70"/>
      <c r="F23" s="83" t="s">
        <v>181</v>
      </c>
      <c r="G23" s="1">
        <v>1</v>
      </c>
      <c r="H23" s="87" t="s">
        <v>182</v>
      </c>
      <c r="I23" s="89"/>
      <c r="J23" s="94"/>
      <c r="K23" s="94"/>
      <c r="U23" s="83" t="s">
        <v>179</v>
      </c>
      <c r="V23" s="1">
        <v>4</v>
      </c>
      <c r="W23" s="87" t="s">
        <v>180</v>
      </c>
      <c r="X23" s="89"/>
      <c r="Y23" s="79"/>
      <c r="Z23" s="94"/>
      <c r="AA23" s="94"/>
      <c r="AG23" s="93"/>
      <c r="AH23" s="79"/>
      <c r="AI23" s="94"/>
      <c r="AJ23" s="94"/>
    </row>
    <row r="24" spans="3:36" s="35" customFormat="1" ht="15.75" x14ac:dyDescent="0.5">
      <c r="D24" s="70"/>
      <c r="E24" s="70"/>
      <c r="F24" s="83" t="s">
        <v>165</v>
      </c>
      <c r="G24" s="1">
        <v>1</v>
      </c>
      <c r="H24" s="87" t="s">
        <v>166</v>
      </c>
      <c r="I24" s="89"/>
      <c r="J24" s="94"/>
      <c r="K24" s="94"/>
      <c r="U24" s="83" t="s">
        <v>181</v>
      </c>
      <c r="V24" s="1">
        <v>2</v>
      </c>
      <c r="W24" s="87" t="s">
        <v>182</v>
      </c>
      <c r="X24" s="89"/>
      <c r="Y24" s="79"/>
      <c r="Z24" s="94"/>
      <c r="AA24" s="94"/>
      <c r="AG24" s="93"/>
      <c r="AH24" s="79"/>
      <c r="AI24" s="94"/>
      <c r="AJ24" s="94"/>
    </row>
    <row r="25" spans="3:36" s="35" customFormat="1" ht="15.75" x14ac:dyDescent="0.5">
      <c r="D25" s="70"/>
      <c r="E25" s="70"/>
      <c r="F25" s="83" t="s">
        <v>183</v>
      </c>
      <c r="G25" s="1">
        <v>1</v>
      </c>
      <c r="H25" s="87" t="s">
        <v>184</v>
      </c>
      <c r="I25" s="89"/>
      <c r="J25" s="94"/>
      <c r="K25" s="94"/>
      <c r="U25" s="83" t="s">
        <v>165</v>
      </c>
      <c r="V25" s="1">
        <v>2</v>
      </c>
      <c r="W25" s="87" t="s">
        <v>166</v>
      </c>
      <c r="X25" s="89"/>
      <c r="Y25" s="79"/>
      <c r="Z25" s="94"/>
      <c r="AA25" s="94"/>
      <c r="AG25" s="93"/>
      <c r="AH25" s="79"/>
      <c r="AI25" s="94"/>
      <c r="AJ25" s="94"/>
    </row>
    <row r="26" spans="3:36" s="35" customFormat="1" ht="15.75" x14ac:dyDescent="0.5">
      <c r="D26" s="70"/>
      <c r="E26" s="70"/>
      <c r="F26" s="83" t="s">
        <v>167</v>
      </c>
      <c r="G26" s="1">
        <v>4</v>
      </c>
      <c r="H26" s="87" t="s">
        <v>168</v>
      </c>
      <c r="I26" s="89"/>
      <c r="J26" s="94"/>
      <c r="K26" s="94"/>
      <c r="U26" s="83" t="s">
        <v>183</v>
      </c>
      <c r="V26" s="1">
        <v>2</v>
      </c>
      <c r="W26" s="87" t="s">
        <v>184</v>
      </c>
      <c r="X26" s="89"/>
      <c r="Y26" s="79"/>
      <c r="Z26" s="94"/>
      <c r="AA26" s="94"/>
      <c r="AG26" s="93"/>
      <c r="AH26" s="79"/>
      <c r="AI26" s="94"/>
      <c r="AJ26" s="94"/>
    </row>
    <row r="27" spans="3:36" s="35" customFormat="1" ht="15.75" x14ac:dyDescent="0.5">
      <c r="D27" s="70"/>
      <c r="E27" s="70"/>
      <c r="F27" s="83" t="s">
        <v>156</v>
      </c>
      <c r="G27" s="1">
        <v>2</v>
      </c>
      <c r="H27" s="87" t="s">
        <v>195</v>
      </c>
      <c r="I27" s="89"/>
      <c r="J27" s="94"/>
      <c r="K27" s="94"/>
      <c r="U27" s="83" t="s">
        <v>167</v>
      </c>
      <c r="V27" s="1">
        <v>8</v>
      </c>
      <c r="W27" s="87" t="s">
        <v>168</v>
      </c>
      <c r="X27" s="89"/>
      <c r="Y27" s="79"/>
      <c r="Z27" s="94"/>
      <c r="AA27" s="94"/>
      <c r="AG27" s="93"/>
      <c r="AH27" s="79"/>
      <c r="AI27" s="94"/>
      <c r="AJ27" s="94"/>
    </row>
    <row r="28" spans="3:36" s="35" customFormat="1" ht="15.75" x14ac:dyDescent="0.5">
      <c r="D28" s="44"/>
      <c r="E28" s="44"/>
      <c r="F28" s="83" t="s">
        <v>185</v>
      </c>
      <c r="G28" s="1">
        <v>1</v>
      </c>
      <c r="H28" s="87" t="s">
        <v>186</v>
      </c>
      <c r="I28" s="89"/>
      <c r="J28" s="94"/>
      <c r="K28" s="94"/>
      <c r="U28" s="83" t="s">
        <v>156</v>
      </c>
      <c r="V28" s="1">
        <v>4</v>
      </c>
      <c r="W28" s="87" t="s">
        <v>195</v>
      </c>
      <c r="X28" s="89"/>
      <c r="Y28" s="79"/>
      <c r="Z28" s="94"/>
      <c r="AA28" s="94"/>
      <c r="AG28" s="93"/>
      <c r="AH28" s="79"/>
      <c r="AI28" s="94"/>
      <c r="AJ28" s="94"/>
    </row>
    <row r="29" spans="3:36" s="35" customFormat="1" ht="15.75" x14ac:dyDescent="0.5">
      <c r="D29" s="44"/>
      <c r="E29" s="44"/>
      <c r="F29" s="83" t="s">
        <v>187</v>
      </c>
      <c r="G29" s="1">
        <v>1</v>
      </c>
      <c r="H29" s="87" t="s">
        <v>188</v>
      </c>
      <c r="I29" s="89"/>
      <c r="J29" s="94"/>
      <c r="K29" s="94"/>
      <c r="U29" s="83" t="s">
        <v>185</v>
      </c>
      <c r="V29" s="1">
        <v>2</v>
      </c>
      <c r="W29" s="87" t="s">
        <v>186</v>
      </c>
      <c r="X29" s="89"/>
      <c r="Y29" s="79"/>
      <c r="Z29" s="94"/>
      <c r="AA29" s="94"/>
      <c r="AG29" s="93"/>
      <c r="AH29" s="79"/>
      <c r="AI29" s="94"/>
      <c r="AJ29" s="94"/>
    </row>
    <row r="30" spans="3:36" s="35" customFormat="1" ht="15.75" x14ac:dyDescent="0.5">
      <c r="D30" s="44"/>
      <c r="E30" s="44"/>
      <c r="F30" s="83" t="s">
        <v>149</v>
      </c>
      <c r="G30" s="1">
        <v>4</v>
      </c>
      <c r="H30" s="87" t="s">
        <v>155</v>
      </c>
      <c r="I30" s="89"/>
      <c r="J30" s="94"/>
      <c r="K30" s="94"/>
      <c r="U30" s="83" t="s">
        <v>187</v>
      </c>
      <c r="V30" s="1">
        <v>2</v>
      </c>
      <c r="W30" s="87" t="s">
        <v>188</v>
      </c>
      <c r="X30" s="89"/>
      <c r="Y30" s="79"/>
      <c r="Z30" s="94"/>
      <c r="AA30" s="94"/>
      <c r="AG30" s="93"/>
      <c r="AH30" s="79"/>
      <c r="AI30" s="94"/>
      <c r="AJ30" s="94"/>
    </row>
    <row r="31" spans="3:36" s="35" customFormat="1" ht="15.75" x14ac:dyDescent="0.5">
      <c r="C31" s="45"/>
      <c r="D31" s="44"/>
      <c r="E31" s="44"/>
      <c r="F31" s="83" t="s">
        <v>189</v>
      </c>
      <c r="G31" s="1">
        <v>1</v>
      </c>
      <c r="H31" s="87" t="s">
        <v>196</v>
      </c>
      <c r="I31" s="89"/>
      <c r="J31" s="94"/>
      <c r="K31" s="94"/>
      <c r="U31" s="83" t="s">
        <v>149</v>
      </c>
      <c r="V31" s="1">
        <v>8</v>
      </c>
      <c r="W31" s="87" t="s">
        <v>155</v>
      </c>
      <c r="X31" s="89"/>
      <c r="Y31" s="79"/>
      <c r="Z31" s="94"/>
      <c r="AA31" s="94"/>
      <c r="AG31" s="40"/>
      <c r="AH31" s="40"/>
      <c r="AI31" s="41"/>
      <c r="AJ31" s="41"/>
    </row>
    <row r="32" spans="3:36" s="35" customFormat="1" ht="15.75" x14ac:dyDescent="0.5">
      <c r="D32" s="70"/>
      <c r="E32" s="70"/>
      <c r="F32" s="83"/>
      <c r="G32" s="1">
        <v>2</v>
      </c>
      <c r="H32" s="87" t="s">
        <v>191</v>
      </c>
      <c r="I32" s="89"/>
      <c r="J32" s="41"/>
      <c r="K32" s="41"/>
      <c r="U32" s="83" t="s">
        <v>189</v>
      </c>
      <c r="V32" s="1">
        <v>2</v>
      </c>
      <c r="W32" s="87" t="s">
        <v>196</v>
      </c>
      <c r="X32" s="89"/>
      <c r="Y32" s="79"/>
      <c r="Z32" s="94"/>
      <c r="AA32" s="94"/>
      <c r="AG32" s="40"/>
      <c r="AH32" s="40"/>
      <c r="AI32" s="41"/>
      <c r="AJ32" s="41"/>
    </row>
    <row r="33" spans="1:116" s="35" customFormat="1" ht="15.75" x14ac:dyDescent="0.5">
      <c r="D33" s="70"/>
      <c r="E33" s="70"/>
      <c r="F33" s="40"/>
      <c r="G33" s="40"/>
      <c r="H33" s="41"/>
      <c r="I33" s="41"/>
      <c r="J33" s="41"/>
      <c r="K33" s="41"/>
      <c r="U33" s="83"/>
      <c r="V33" s="1">
        <v>2</v>
      </c>
      <c r="W33" s="87" t="s">
        <v>191</v>
      </c>
      <c r="X33" s="89"/>
      <c r="Y33" s="79"/>
      <c r="Z33" s="94"/>
      <c r="AA33" s="94"/>
      <c r="AG33" s="40"/>
      <c r="AH33" s="40"/>
      <c r="AI33" s="41"/>
      <c r="AJ33" s="41"/>
    </row>
    <row r="34" spans="1:116" s="35" customFormat="1" ht="15.75" x14ac:dyDescent="0.5">
      <c r="D34" s="70"/>
      <c r="E34" s="70"/>
      <c r="F34" s="40" t="s">
        <v>169</v>
      </c>
      <c r="G34" s="40"/>
      <c r="H34" s="41"/>
      <c r="I34" s="41"/>
      <c r="J34" s="41"/>
      <c r="K34" s="41"/>
      <c r="U34" s="40"/>
      <c r="V34" s="40"/>
      <c r="W34" s="41"/>
      <c r="X34" s="41"/>
      <c r="Y34" s="79"/>
      <c r="Z34" s="94"/>
      <c r="AA34" s="94"/>
      <c r="AG34" s="40"/>
    </row>
    <row r="35" spans="1:116" s="35" customFormat="1" ht="15.75" x14ac:dyDescent="0.5">
      <c r="D35" s="70"/>
      <c r="E35" s="70"/>
      <c r="F35" s="40" t="s">
        <v>170</v>
      </c>
      <c r="G35" s="40"/>
      <c r="H35" s="41"/>
      <c r="I35" s="41"/>
      <c r="U35" s="40" t="s">
        <v>169</v>
      </c>
      <c r="V35" s="40"/>
      <c r="W35" s="41"/>
      <c r="X35" s="41"/>
      <c r="Y35" s="40"/>
      <c r="Z35" s="41"/>
      <c r="AA35" s="41"/>
      <c r="AG35" s="40"/>
    </row>
    <row r="36" spans="1:116" s="35" customFormat="1" ht="15.75" x14ac:dyDescent="0.5">
      <c r="D36" s="70"/>
      <c r="E36" s="70"/>
      <c r="F36" s="40" t="s">
        <v>171</v>
      </c>
      <c r="U36" s="40" t="s">
        <v>170</v>
      </c>
      <c r="V36" s="40"/>
      <c r="W36" s="41"/>
      <c r="X36" s="41"/>
      <c r="Y36" s="40"/>
      <c r="Z36" s="41"/>
      <c r="AA36" s="41"/>
    </row>
    <row r="37" spans="1:116" s="35" customFormat="1" ht="24.75" customHeight="1" x14ac:dyDescent="0.5">
      <c r="D37" s="68"/>
      <c r="E37" s="68"/>
      <c r="F37" s="40" t="s">
        <v>172</v>
      </c>
      <c r="U37" s="40" t="s">
        <v>171</v>
      </c>
      <c r="Y37" s="40"/>
      <c r="Z37" s="41"/>
      <c r="AA37" s="41"/>
      <c r="AG37" s="40"/>
    </row>
    <row r="38" spans="1:116" s="35" customFormat="1" ht="15.75" x14ac:dyDescent="0.5">
      <c r="D38" s="68"/>
      <c r="E38" s="68"/>
      <c r="U38" s="40" t="s">
        <v>172</v>
      </c>
      <c r="AG38" s="40"/>
    </row>
    <row r="39" spans="1:116" ht="41.25" customHeight="1" x14ac:dyDescent="0.5">
      <c r="D39" s="68"/>
      <c r="E39" s="68"/>
      <c r="F39" s="40" t="s">
        <v>173</v>
      </c>
      <c r="G39" s="35"/>
      <c r="H39" s="35"/>
      <c r="I39" s="35"/>
      <c r="J39" s="35"/>
      <c r="AG39" s="40"/>
      <c r="AH39" s="56"/>
      <c r="AI39" s="56"/>
    </row>
    <row r="40" spans="1:116" ht="15.75" x14ac:dyDescent="0.5">
      <c r="A40" s="90"/>
      <c r="B40" s="90"/>
      <c r="C40" s="90"/>
      <c r="D40" s="91"/>
      <c r="E40" s="91"/>
      <c r="F40" s="40" t="s">
        <v>174</v>
      </c>
      <c r="G40" s="35"/>
      <c r="H40" s="35"/>
      <c r="I40" s="35"/>
      <c r="J40" s="56"/>
      <c r="U40" s="40" t="s">
        <v>173</v>
      </c>
      <c r="AG40" s="40"/>
      <c r="AH40" s="56"/>
      <c r="AI40" s="56"/>
      <c r="DL40" s="35"/>
    </row>
    <row r="41" spans="1:116" ht="15.75" x14ac:dyDescent="0.5">
      <c r="A41" s="90"/>
      <c r="B41" s="90"/>
      <c r="C41" s="90"/>
      <c r="D41" s="91"/>
      <c r="E41" s="91"/>
      <c r="F41" s="40" t="s">
        <v>175</v>
      </c>
      <c r="G41" s="56"/>
      <c r="H41" s="56"/>
      <c r="I41" s="35"/>
      <c r="J41" s="56"/>
      <c r="U41" s="40" t="s">
        <v>174</v>
      </c>
      <c r="DL41" s="35"/>
    </row>
    <row r="42" spans="1:116" ht="15.75" x14ac:dyDescent="0.5">
      <c r="D42" s="68"/>
      <c r="E42" s="68"/>
      <c r="F42" s="40" t="s">
        <v>176</v>
      </c>
      <c r="G42" s="56"/>
      <c r="H42" s="56"/>
      <c r="I42" s="35"/>
      <c r="U42" s="40" t="s">
        <v>175</v>
      </c>
      <c r="V42" s="56"/>
      <c r="W42" s="56"/>
    </row>
    <row r="43" spans="1:116" ht="15.75" x14ac:dyDescent="0.5">
      <c r="D43" s="68"/>
      <c r="E43" s="68"/>
      <c r="F43" s="56"/>
      <c r="G43" s="56"/>
      <c r="H43" s="56"/>
      <c r="I43" s="56"/>
      <c r="U43" s="40" t="s">
        <v>176</v>
      </c>
      <c r="V43" s="56"/>
      <c r="W43" s="56"/>
      <c r="Y43" s="56"/>
      <c r="Z43" s="56"/>
    </row>
    <row r="44" spans="1:116" ht="15.75" x14ac:dyDescent="0.5">
      <c r="D44" s="68"/>
      <c r="E44" s="68"/>
      <c r="F44" s="56"/>
      <c r="G44" s="56"/>
      <c r="H44" s="56"/>
      <c r="I44" s="56"/>
      <c r="X44" s="40" t="s">
        <v>176</v>
      </c>
      <c r="Y44" s="56"/>
      <c r="Z44"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2E92-BA6E-425D-A968-7DEFD4876CE3}">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97</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5</v>
      </c>
      <c r="B8" s="1">
        <v>13.1</v>
      </c>
      <c r="C8" s="1" t="s">
        <v>96</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5</v>
      </c>
      <c r="B9" s="1">
        <v>14.1</v>
      </c>
      <c r="C9" s="1" t="s">
        <v>96</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0.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101</v>
      </c>
      <c r="B12" s="45"/>
      <c r="C12" s="45"/>
      <c r="D12" s="44"/>
      <c r="E12" s="44"/>
      <c r="F12" s="40"/>
      <c r="G12" s="40"/>
      <c r="H12" s="40"/>
      <c r="I12" s="41"/>
      <c r="J12" s="41"/>
      <c r="L12" s="40" t="s">
        <v>102</v>
      </c>
    </row>
    <row r="13" spans="1:115" s="56" customFormat="1" ht="15.75" x14ac:dyDescent="0.5">
      <c r="D13" s="44"/>
      <c r="E13" s="44"/>
      <c r="F13" s="40"/>
      <c r="G13" s="85"/>
      <c r="H13" s="85" t="s">
        <v>140</v>
      </c>
      <c r="I13" s="35"/>
      <c r="J13" s="35"/>
    </row>
    <row r="14" spans="1:115" s="35" customFormat="1" ht="15.75" x14ac:dyDescent="0.5">
      <c r="D14" s="37"/>
      <c r="E14" s="37"/>
      <c r="F14" s="43"/>
      <c r="G14" s="82" t="s">
        <v>141</v>
      </c>
      <c r="H14" s="86" t="s">
        <v>142</v>
      </c>
      <c r="I14" s="80"/>
      <c r="J14" s="84" t="s">
        <v>143</v>
      </c>
    </row>
    <row r="15" spans="1:115" s="35" customFormat="1" ht="15.75" x14ac:dyDescent="0.5">
      <c r="D15" s="37"/>
      <c r="E15" s="37"/>
      <c r="F15" s="43"/>
      <c r="G15" s="82" t="s">
        <v>177</v>
      </c>
      <c r="H15" s="1">
        <v>1</v>
      </c>
      <c r="I15" s="92" t="s">
        <v>178</v>
      </c>
      <c r="J15" s="89"/>
    </row>
    <row r="16" spans="1:115" s="35" customFormat="1" ht="15.75" x14ac:dyDescent="0.5">
      <c r="D16" s="37"/>
      <c r="E16" s="37"/>
      <c r="F16" s="43"/>
      <c r="G16" s="82" t="s">
        <v>144</v>
      </c>
      <c r="H16" s="1">
        <v>4</v>
      </c>
      <c r="I16" s="87" t="s">
        <v>150</v>
      </c>
      <c r="J16" s="89"/>
    </row>
    <row r="17" spans="3:10" s="35" customFormat="1" ht="15.75" x14ac:dyDescent="0.5">
      <c r="D17" s="37"/>
      <c r="E17" s="37"/>
      <c r="F17" s="43"/>
      <c r="G17" s="83" t="s">
        <v>145</v>
      </c>
      <c r="H17" s="1">
        <v>2</v>
      </c>
      <c r="I17" s="87" t="s">
        <v>151</v>
      </c>
      <c r="J17" s="89"/>
    </row>
    <row r="18" spans="3:10" s="35" customFormat="1" ht="15.75" x14ac:dyDescent="0.5">
      <c r="D18" s="37"/>
      <c r="E18" s="37"/>
      <c r="F18" s="43"/>
      <c r="G18" s="83" t="s">
        <v>160</v>
      </c>
      <c r="H18" s="1">
        <v>4</v>
      </c>
      <c r="I18" s="87" t="s">
        <v>152</v>
      </c>
      <c r="J18" s="89"/>
    </row>
    <row r="19" spans="3:10" s="35" customFormat="1" ht="15.75" x14ac:dyDescent="0.5">
      <c r="D19" s="37"/>
      <c r="E19" s="37"/>
      <c r="F19" s="43"/>
      <c r="G19" s="83" t="s">
        <v>147</v>
      </c>
      <c r="H19" s="1">
        <v>8</v>
      </c>
      <c r="I19" s="87" t="s">
        <v>153</v>
      </c>
      <c r="J19" s="89"/>
    </row>
    <row r="20" spans="3:10" s="35" customFormat="1" ht="15.75" x14ac:dyDescent="0.5">
      <c r="D20" s="44"/>
      <c r="E20" s="44"/>
      <c r="F20" s="40"/>
      <c r="G20" s="83" t="s">
        <v>148</v>
      </c>
      <c r="H20" s="1">
        <v>4</v>
      </c>
      <c r="I20" s="87" t="s">
        <v>154</v>
      </c>
      <c r="J20" s="89"/>
    </row>
    <row r="21" spans="3:10" s="35" customFormat="1" ht="15.75" x14ac:dyDescent="0.5">
      <c r="D21" s="44"/>
      <c r="E21" s="44"/>
      <c r="F21" s="40"/>
      <c r="G21" s="83" t="s">
        <v>179</v>
      </c>
      <c r="H21" s="1">
        <v>2</v>
      </c>
      <c r="I21" s="87" t="s">
        <v>180</v>
      </c>
      <c r="J21" s="89"/>
    </row>
    <row r="22" spans="3:10" s="35" customFormat="1" ht="15.75" x14ac:dyDescent="0.5">
      <c r="C22" s="45"/>
      <c r="D22" s="44"/>
      <c r="E22" s="44"/>
      <c r="F22" s="40"/>
      <c r="G22" s="83" t="s">
        <v>181</v>
      </c>
      <c r="H22" s="1">
        <v>1</v>
      </c>
      <c r="I22" s="87" t="s">
        <v>182</v>
      </c>
      <c r="J22" s="89"/>
    </row>
    <row r="23" spans="3:10" s="35" customFormat="1" ht="15.75" x14ac:dyDescent="0.5">
      <c r="D23" s="70"/>
      <c r="E23" s="70"/>
      <c r="G23" s="83" t="s">
        <v>165</v>
      </c>
      <c r="H23" s="1">
        <v>1</v>
      </c>
      <c r="I23" s="87" t="s">
        <v>166</v>
      </c>
      <c r="J23" s="89"/>
    </row>
    <row r="24" spans="3:10" s="35" customFormat="1" ht="15.75" x14ac:dyDescent="0.5">
      <c r="D24" s="70"/>
      <c r="E24" s="70"/>
      <c r="G24" s="83" t="s">
        <v>183</v>
      </c>
      <c r="H24" s="1">
        <v>1</v>
      </c>
      <c r="I24" s="87" t="s">
        <v>184</v>
      </c>
      <c r="J24" s="89"/>
    </row>
    <row r="25" spans="3:10" s="35" customFormat="1" ht="15.75" x14ac:dyDescent="0.5">
      <c r="D25" s="70"/>
      <c r="E25" s="70"/>
      <c r="G25" s="83" t="s">
        <v>167</v>
      </c>
      <c r="H25" s="1">
        <v>4</v>
      </c>
      <c r="I25" s="87" t="s">
        <v>168</v>
      </c>
      <c r="J25" s="89"/>
    </row>
    <row r="26" spans="3:10" s="35" customFormat="1" ht="15.75" x14ac:dyDescent="0.5">
      <c r="D26" s="70"/>
      <c r="E26" s="70"/>
      <c r="G26" s="83" t="s">
        <v>156</v>
      </c>
      <c r="H26" s="1">
        <v>2</v>
      </c>
      <c r="I26" s="87" t="s">
        <v>195</v>
      </c>
      <c r="J26" s="89"/>
    </row>
    <row r="27" spans="3:10" s="35" customFormat="1" ht="15.75" x14ac:dyDescent="0.5">
      <c r="D27" s="70"/>
      <c r="E27" s="70"/>
      <c r="G27" s="83" t="s">
        <v>185</v>
      </c>
      <c r="H27" s="1">
        <v>1</v>
      </c>
      <c r="I27" s="87" t="s">
        <v>186</v>
      </c>
      <c r="J27" s="89"/>
    </row>
    <row r="28" spans="3:10" s="35" customFormat="1" ht="15.75" x14ac:dyDescent="0.5">
      <c r="D28" s="44"/>
      <c r="E28" s="44"/>
      <c r="F28" s="40"/>
      <c r="G28" s="83" t="s">
        <v>187</v>
      </c>
      <c r="H28" s="1">
        <v>1</v>
      </c>
      <c r="I28" s="87" t="s">
        <v>188</v>
      </c>
      <c r="J28" s="89"/>
    </row>
    <row r="29" spans="3:10" s="35" customFormat="1" ht="15.75" x14ac:dyDescent="0.5">
      <c r="D29" s="44"/>
      <c r="E29" s="44"/>
      <c r="F29" s="40"/>
      <c r="G29" s="83" t="s">
        <v>149</v>
      </c>
      <c r="H29" s="1">
        <v>4</v>
      </c>
      <c r="I29" s="87" t="s">
        <v>155</v>
      </c>
      <c r="J29" s="89"/>
    </row>
    <row r="30" spans="3:10" s="35" customFormat="1" ht="15.75" x14ac:dyDescent="0.5">
      <c r="C30" s="45"/>
      <c r="D30" s="44"/>
      <c r="E30" s="44"/>
      <c r="F30" s="40"/>
      <c r="G30" s="83" t="s">
        <v>189</v>
      </c>
      <c r="H30" s="1">
        <v>1</v>
      </c>
      <c r="I30" s="87" t="s">
        <v>196</v>
      </c>
      <c r="J30" s="89"/>
    </row>
    <row r="31" spans="3:10" s="35" customFormat="1" ht="15.75" x14ac:dyDescent="0.5">
      <c r="D31" s="70"/>
      <c r="E31" s="70"/>
      <c r="G31" s="83"/>
      <c r="H31" s="1">
        <v>2</v>
      </c>
      <c r="I31" s="87" t="s">
        <v>191</v>
      </c>
      <c r="J31" s="89"/>
    </row>
    <row r="32" spans="3:10" s="35" customFormat="1" ht="15.75" x14ac:dyDescent="0.5">
      <c r="D32" s="70"/>
      <c r="E32" s="70"/>
      <c r="G32" s="40"/>
      <c r="H32" s="40"/>
      <c r="I32" s="41"/>
      <c r="J32" s="41"/>
    </row>
    <row r="33" spans="1:116" s="35" customFormat="1" ht="15.75" x14ac:dyDescent="0.5">
      <c r="D33" s="70"/>
      <c r="E33" s="70"/>
      <c r="G33" s="40" t="s">
        <v>169</v>
      </c>
      <c r="H33" s="40"/>
      <c r="I33" s="41"/>
      <c r="J33" s="41"/>
    </row>
    <row r="34" spans="1:116" s="35" customFormat="1" ht="15.75" x14ac:dyDescent="0.5">
      <c r="D34" s="70"/>
      <c r="E34" s="70"/>
      <c r="G34" s="40" t="s">
        <v>170</v>
      </c>
      <c r="H34" s="40"/>
      <c r="I34" s="41"/>
      <c r="J34" s="41"/>
    </row>
    <row r="35" spans="1:116" s="35" customFormat="1" ht="15.75" x14ac:dyDescent="0.5">
      <c r="D35" s="70"/>
      <c r="E35" s="70"/>
      <c r="G35" s="40" t="s">
        <v>171</v>
      </c>
    </row>
    <row r="36" spans="1:116" s="35" customFormat="1" ht="24.75" customHeight="1" x14ac:dyDescent="0.5">
      <c r="D36" s="68"/>
      <c r="E36" s="68"/>
      <c r="F36" s="56"/>
      <c r="G36" s="40" t="s">
        <v>172</v>
      </c>
    </row>
    <row r="37" spans="1:116" s="35" customFormat="1" x14ac:dyDescent="0.45">
      <c r="D37" s="68"/>
      <c r="E37" s="68"/>
      <c r="F37" s="56"/>
    </row>
    <row r="38" spans="1:116" ht="41.25" customHeight="1" x14ac:dyDescent="0.5">
      <c r="D38" s="68"/>
      <c r="E38" s="68"/>
      <c r="F38" s="56"/>
      <c r="G38" s="40" t="s">
        <v>173</v>
      </c>
      <c r="H38" s="35"/>
      <c r="I38" s="35"/>
      <c r="J38" s="35"/>
    </row>
    <row r="39" spans="1:116" ht="15.75" x14ac:dyDescent="0.5">
      <c r="A39" s="90"/>
      <c r="B39" s="90"/>
      <c r="C39" s="90"/>
      <c r="D39" s="91"/>
      <c r="E39" s="91"/>
      <c r="F39" s="91"/>
      <c r="G39" s="40" t="s">
        <v>174</v>
      </c>
      <c r="H39" s="35"/>
      <c r="I39" s="35"/>
      <c r="J39" s="35"/>
      <c r="K39"/>
      <c r="DL39" s="35"/>
    </row>
    <row r="40" spans="1:116" ht="15.75" x14ac:dyDescent="0.5">
      <c r="A40" s="90"/>
      <c r="B40" s="90"/>
      <c r="C40" s="90"/>
      <c r="D40" s="91"/>
      <c r="E40" s="91"/>
      <c r="F40" s="91"/>
      <c r="G40" s="40" t="s">
        <v>175</v>
      </c>
      <c r="H40" s="56"/>
      <c r="I40" s="56"/>
      <c r="J40" s="35"/>
      <c r="K40"/>
      <c r="DL40" s="35"/>
    </row>
    <row r="41" spans="1:116" ht="15.75" x14ac:dyDescent="0.5">
      <c r="D41" s="68"/>
      <c r="E41" s="68"/>
      <c r="F41" s="56"/>
      <c r="G41" s="40" t="s">
        <v>176</v>
      </c>
      <c r="H41" s="56"/>
      <c r="I41" s="56"/>
      <c r="J41" s="35"/>
    </row>
    <row r="42" spans="1:116" x14ac:dyDescent="0.45">
      <c r="D42" s="68"/>
      <c r="E42" s="68"/>
      <c r="F42" s="56"/>
      <c r="G42" s="56"/>
      <c r="H42" s="56"/>
      <c r="I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6E21-A7BA-4499-BC40-634B8B5FF6A0}">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18.46484375" style="35" customWidth="1"/>
    <col min="12" max="29" width="9.06640625" style="35"/>
    <col min="30" max="30" width="17.9296875" style="35" customWidth="1"/>
    <col min="31" max="37" width="9.06640625" style="35"/>
    <col min="38" max="38" width="21.46484375" style="35" customWidth="1"/>
    <col min="39" max="115" width="9.06640625" style="35"/>
  </cols>
  <sheetData>
    <row r="1" spans="1:115" ht="75" customHeight="1" x14ac:dyDescent="0.45"/>
    <row r="2" spans="1:115" s="69" customFormat="1" ht="54" customHeight="1" x14ac:dyDescent="0.45">
      <c r="A2" s="158" t="s">
        <v>245</v>
      </c>
      <c r="B2" s="159"/>
      <c r="C2" s="159"/>
      <c r="D2" s="15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105</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104</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3</v>
      </c>
      <c r="B8" s="1">
        <v>15</v>
      </c>
      <c r="C8" s="1" t="s">
        <v>103</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13</v>
      </c>
      <c r="B9" s="1">
        <v>16</v>
      </c>
      <c r="C9" s="1" t="s">
        <v>103</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0.350000000000001"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106</v>
      </c>
      <c r="B12" s="45"/>
      <c r="C12" s="45"/>
      <c r="D12" s="44"/>
      <c r="E12" s="44"/>
      <c r="F12" s="40"/>
      <c r="G12" s="40"/>
      <c r="H12" s="40"/>
      <c r="I12" s="41"/>
      <c r="J12" s="41"/>
      <c r="N12" s="40" t="s">
        <v>107</v>
      </c>
    </row>
    <row r="13" spans="1:115" s="56" customFormat="1" ht="15.75" x14ac:dyDescent="0.5">
      <c r="D13" s="44"/>
      <c r="E13" s="44"/>
      <c r="F13" s="40"/>
      <c r="G13" s="40"/>
      <c r="H13" s="40"/>
      <c r="I13" s="41"/>
      <c r="J13" s="41"/>
    </row>
    <row r="14" spans="1:115" s="35" customFormat="1" ht="15.75" x14ac:dyDescent="0.5">
      <c r="D14" s="37"/>
      <c r="E14" s="37"/>
      <c r="F14" s="43"/>
      <c r="G14" s="43"/>
      <c r="H14" s="85"/>
      <c r="I14" s="85" t="s">
        <v>140</v>
      </c>
    </row>
    <row r="15" spans="1:115" s="35" customFormat="1" ht="15.75" x14ac:dyDescent="0.5">
      <c r="D15" s="37"/>
      <c r="E15" s="37"/>
      <c r="F15" s="43"/>
      <c r="G15" s="43"/>
      <c r="H15" s="82" t="s">
        <v>141</v>
      </c>
      <c r="I15" s="86" t="s">
        <v>142</v>
      </c>
      <c r="J15" s="80"/>
      <c r="K15" s="84" t="s">
        <v>143</v>
      </c>
      <c r="AA15" s="85"/>
      <c r="AB15" s="85" t="s">
        <v>140</v>
      </c>
    </row>
    <row r="16" spans="1:115" s="35" customFormat="1" ht="15.75" x14ac:dyDescent="0.5">
      <c r="D16" s="37"/>
      <c r="E16" s="37"/>
      <c r="F16" s="43"/>
      <c r="G16" s="43"/>
      <c r="H16" s="82" t="s">
        <v>177</v>
      </c>
      <c r="I16" s="1">
        <v>1</v>
      </c>
      <c r="J16" s="92" t="s">
        <v>178</v>
      </c>
      <c r="K16" s="89"/>
      <c r="AA16" s="82" t="s">
        <v>141</v>
      </c>
      <c r="AB16" s="86" t="s">
        <v>142</v>
      </c>
      <c r="AC16" s="80"/>
      <c r="AD16" s="84" t="s">
        <v>143</v>
      </c>
      <c r="AI16" s="85"/>
      <c r="AJ16" s="85"/>
    </row>
    <row r="17" spans="3:38" s="35" customFormat="1" ht="15.75" x14ac:dyDescent="0.5">
      <c r="D17" s="37"/>
      <c r="E17" s="37"/>
      <c r="F17" s="43"/>
      <c r="G17" s="43"/>
      <c r="H17" s="82" t="s">
        <v>144</v>
      </c>
      <c r="I17" s="1">
        <v>4</v>
      </c>
      <c r="J17" s="87" t="s">
        <v>150</v>
      </c>
      <c r="K17" s="89"/>
      <c r="AA17" s="82" t="s">
        <v>177</v>
      </c>
      <c r="AB17" s="1">
        <v>2</v>
      </c>
      <c r="AC17" s="92" t="s">
        <v>178</v>
      </c>
      <c r="AD17" s="89"/>
      <c r="AI17" s="78"/>
      <c r="AJ17" s="79"/>
    </row>
    <row r="18" spans="3:38" s="35" customFormat="1" ht="15.75" x14ac:dyDescent="0.5">
      <c r="D18" s="37"/>
      <c r="E18" s="37"/>
      <c r="F18" s="43"/>
      <c r="G18" s="43"/>
      <c r="H18" s="83" t="s">
        <v>145</v>
      </c>
      <c r="I18" s="1">
        <v>2</v>
      </c>
      <c r="J18" s="87" t="s">
        <v>151</v>
      </c>
      <c r="K18" s="89"/>
      <c r="AA18" s="82" t="s">
        <v>144</v>
      </c>
      <c r="AB18" s="1">
        <v>8</v>
      </c>
      <c r="AC18" s="87" t="s">
        <v>150</v>
      </c>
      <c r="AD18" s="89"/>
      <c r="AI18" s="78"/>
      <c r="AJ18" s="79"/>
      <c r="AK18" s="94"/>
      <c r="AL18" s="94"/>
    </row>
    <row r="19" spans="3:38" s="35" customFormat="1" ht="15.75" x14ac:dyDescent="0.5">
      <c r="D19" s="37"/>
      <c r="E19" s="37"/>
      <c r="F19" s="43"/>
      <c r="G19" s="43"/>
      <c r="H19" s="83" t="s">
        <v>160</v>
      </c>
      <c r="I19" s="1">
        <v>4</v>
      </c>
      <c r="J19" s="87" t="s">
        <v>152</v>
      </c>
      <c r="K19" s="89"/>
      <c r="AA19" s="83" t="s">
        <v>145</v>
      </c>
      <c r="AB19" s="1">
        <v>4</v>
      </c>
      <c r="AC19" s="87" t="s">
        <v>151</v>
      </c>
      <c r="AD19" s="89"/>
      <c r="AI19" s="78"/>
      <c r="AJ19" s="79"/>
      <c r="AK19" s="94"/>
      <c r="AL19" s="94"/>
    </row>
    <row r="20" spans="3:38" s="35" customFormat="1" ht="15.75" x14ac:dyDescent="0.5">
      <c r="D20" s="44"/>
      <c r="E20" s="44"/>
      <c r="F20" s="40"/>
      <c r="G20" s="40"/>
      <c r="H20" s="83" t="s">
        <v>147</v>
      </c>
      <c r="I20" s="1">
        <v>8</v>
      </c>
      <c r="J20" s="87" t="s">
        <v>153</v>
      </c>
      <c r="K20" s="89"/>
      <c r="AA20" s="83" t="s">
        <v>160</v>
      </c>
      <c r="AB20" s="1">
        <v>8</v>
      </c>
      <c r="AC20" s="87" t="s">
        <v>152</v>
      </c>
      <c r="AD20" s="89"/>
      <c r="AI20" s="93"/>
      <c r="AJ20" s="79"/>
      <c r="AK20" s="94"/>
      <c r="AL20" s="94"/>
    </row>
    <row r="21" spans="3:38" s="35" customFormat="1" ht="15.75" x14ac:dyDescent="0.5">
      <c r="D21" s="44"/>
      <c r="E21" s="44"/>
      <c r="F21" s="40"/>
      <c r="G21" s="40"/>
      <c r="H21" s="83" t="s">
        <v>148</v>
      </c>
      <c r="I21" s="1">
        <v>4</v>
      </c>
      <c r="J21" s="87" t="s">
        <v>154</v>
      </c>
      <c r="K21" s="89"/>
      <c r="AA21" s="83" t="s">
        <v>147</v>
      </c>
      <c r="AB21" s="1">
        <v>16</v>
      </c>
      <c r="AC21" s="87" t="s">
        <v>153</v>
      </c>
      <c r="AD21" s="89"/>
      <c r="AI21" s="93"/>
      <c r="AJ21" s="79"/>
      <c r="AK21" s="94"/>
      <c r="AL21" s="94"/>
    </row>
    <row r="22" spans="3:38" s="35" customFormat="1" ht="15.75" x14ac:dyDescent="0.5">
      <c r="C22" s="45"/>
      <c r="D22" s="44"/>
      <c r="E22" s="44"/>
      <c r="F22" s="40"/>
      <c r="G22" s="40"/>
      <c r="H22" s="83" t="s">
        <v>179</v>
      </c>
      <c r="I22" s="1">
        <v>2</v>
      </c>
      <c r="J22" s="87" t="s">
        <v>180</v>
      </c>
      <c r="K22" s="89"/>
      <c r="AA22" s="83" t="s">
        <v>148</v>
      </c>
      <c r="AB22" s="1">
        <v>8</v>
      </c>
      <c r="AC22" s="87" t="s">
        <v>154</v>
      </c>
      <c r="AD22" s="89"/>
      <c r="AI22" s="93"/>
      <c r="AJ22" s="79"/>
      <c r="AK22" s="94"/>
      <c r="AL22" s="94"/>
    </row>
    <row r="23" spans="3:38" s="35" customFormat="1" ht="15.75" x14ac:dyDescent="0.5">
      <c r="D23" s="70"/>
      <c r="E23" s="70"/>
      <c r="H23" s="83" t="s">
        <v>181</v>
      </c>
      <c r="I23" s="1">
        <v>1</v>
      </c>
      <c r="J23" s="87" t="s">
        <v>182</v>
      </c>
      <c r="K23" s="89"/>
      <c r="AA23" s="83" t="s">
        <v>179</v>
      </c>
      <c r="AB23" s="1">
        <v>4</v>
      </c>
      <c r="AC23" s="87" t="s">
        <v>180</v>
      </c>
      <c r="AD23" s="89"/>
      <c r="AI23" s="93"/>
      <c r="AJ23" s="79"/>
      <c r="AK23" s="94"/>
      <c r="AL23" s="94"/>
    </row>
    <row r="24" spans="3:38" s="35" customFormat="1" ht="15.75" x14ac:dyDescent="0.5">
      <c r="D24" s="70"/>
      <c r="E24" s="70"/>
      <c r="H24" s="83" t="s">
        <v>165</v>
      </c>
      <c r="I24" s="1">
        <v>1</v>
      </c>
      <c r="J24" s="87" t="s">
        <v>166</v>
      </c>
      <c r="K24" s="89"/>
      <c r="AA24" s="83" t="s">
        <v>181</v>
      </c>
      <c r="AB24" s="1">
        <v>2</v>
      </c>
      <c r="AC24" s="87" t="s">
        <v>182</v>
      </c>
      <c r="AD24" s="89"/>
      <c r="AI24" s="93"/>
      <c r="AJ24" s="79"/>
      <c r="AK24" s="94"/>
      <c r="AL24" s="94"/>
    </row>
    <row r="25" spans="3:38" s="35" customFormat="1" ht="15.75" x14ac:dyDescent="0.5">
      <c r="D25" s="70"/>
      <c r="E25" s="70"/>
      <c r="H25" s="83" t="s">
        <v>183</v>
      </c>
      <c r="I25" s="1">
        <v>1</v>
      </c>
      <c r="J25" s="87" t="s">
        <v>184</v>
      </c>
      <c r="K25" s="89"/>
      <c r="AA25" s="83" t="s">
        <v>165</v>
      </c>
      <c r="AB25" s="1">
        <v>2</v>
      </c>
      <c r="AC25" s="87" t="s">
        <v>166</v>
      </c>
      <c r="AD25" s="89"/>
      <c r="AI25" s="93"/>
      <c r="AJ25" s="79"/>
      <c r="AK25" s="94"/>
      <c r="AL25" s="94"/>
    </row>
    <row r="26" spans="3:38" s="35" customFormat="1" ht="15.75" x14ac:dyDescent="0.5">
      <c r="D26" s="70"/>
      <c r="E26" s="70"/>
      <c r="H26" s="83" t="s">
        <v>167</v>
      </c>
      <c r="I26" s="1">
        <v>4</v>
      </c>
      <c r="J26" s="87" t="s">
        <v>168</v>
      </c>
      <c r="K26" s="89"/>
      <c r="AA26" s="83" t="s">
        <v>183</v>
      </c>
      <c r="AB26" s="1">
        <v>2</v>
      </c>
      <c r="AC26" s="87" t="s">
        <v>184</v>
      </c>
      <c r="AD26" s="89"/>
      <c r="AI26" s="93"/>
      <c r="AJ26" s="79"/>
      <c r="AK26" s="94"/>
      <c r="AL26" s="94"/>
    </row>
    <row r="27" spans="3:38" s="35" customFormat="1" ht="15.75" x14ac:dyDescent="0.5">
      <c r="D27" s="70"/>
      <c r="E27" s="70"/>
      <c r="H27" s="83" t="s">
        <v>156</v>
      </c>
      <c r="I27" s="1">
        <v>2</v>
      </c>
      <c r="J27" s="87" t="s">
        <v>195</v>
      </c>
      <c r="K27" s="89"/>
      <c r="AA27" s="83" t="s">
        <v>167</v>
      </c>
      <c r="AB27" s="1">
        <v>8</v>
      </c>
      <c r="AC27" s="87" t="s">
        <v>168</v>
      </c>
      <c r="AD27" s="89"/>
      <c r="AI27" s="93"/>
      <c r="AJ27" s="79"/>
      <c r="AK27" s="94"/>
      <c r="AL27" s="94"/>
    </row>
    <row r="28" spans="3:38" s="35" customFormat="1" ht="15.75" x14ac:dyDescent="0.5">
      <c r="D28" s="44"/>
      <c r="E28" s="44"/>
      <c r="F28" s="40"/>
      <c r="G28" s="40"/>
      <c r="H28" s="83" t="s">
        <v>185</v>
      </c>
      <c r="I28" s="1">
        <v>1</v>
      </c>
      <c r="J28" s="87" t="s">
        <v>186</v>
      </c>
      <c r="K28" s="89"/>
      <c r="AA28" s="83" t="s">
        <v>156</v>
      </c>
      <c r="AB28" s="1">
        <v>4</v>
      </c>
      <c r="AC28" s="87" t="s">
        <v>195</v>
      </c>
      <c r="AD28" s="89"/>
      <c r="AI28" s="93"/>
      <c r="AJ28" s="79"/>
      <c r="AK28" s="94"/>
      <c r="AL28" s="94"/>
    </row>
    <row r="29" spans="3:38" s="35" customFormat="1" ht="15.75" x14ac:dyDescent="0.5">
      <c r="D29" s="44"/>
      <c r="E29" s="44"/>
      <c r="F29" s="40"/>
      <c r="G29" s="40"/>
      <c r="H29" s="83" t="s">
        <v>187</v>
      </c>
      <c r="I29" s="1">
        <v>1</v>
      </c>
      <c r="J29" s="87" t="s">
        <v>188</v>
      </c>
      <c r="K29" s="89"/>
      <c r="AA29" s="83" t="s">
        <v>185</v>
      </c>
      <c r="AB29" s="1">
        <v>2</v>
      </c>
      <c r="AC29" s="87" t="s">
        <v>186</v>
      </c>
      <c r="AD29" s="89"/>
      <c r="AI29" s="93"/>
      <c r="AJ29" s="79"/>
      <c r="AK29" s="94"/>
      <c r="AL29" s="94"/>
    </row>
    <row r="30" spans="3:38" s="35" customFormat="1" ht="15.75" x14ac:dyDescent="0.5">
      <c r="C30" s="45"/>
      <c r="D30" s="44"/>
      <c r="E30" s="44"/>
      <c r="F30" s="40"/>
      <c r="G30" s="40"/>
      <c r="H30" s="83" t="s">
        <v>149</v>
      </c>
      <c r="I30" s="1">
        <v>4</v>
      </c>
      <c r="J30" s="87" t="s">
        <v>155</v>
      </c>
      <c r="K30" s="89"/>
      <c r="AA30" s="83" t="s">
        <v>187</v>
      </c>
      <c r="AB30" s="1">
        <v>2</v>
      </c>
      <c r="AC30" s="87" t="s">
        <v>188</v>
      </c>
      <c r="AD30" s="89"/>
      <c r="AI30" s="93"/>
      <c r="AJ30" s="79"/>
      <c r="AK30" s="94"/>
      <c r="AL30" s="94"/>
    </row>
    <row r="31" spans="3:38" s="35" customFormat="1" ht="15.75" x14ac:dyDescent="0.5">
      <c r="D31" s="70"/>
      <c r="E31" s="70"/>
      <c r="H31" s="83"/>
      <c r="I31" s="1">
        <v>2</v>
      </c>
      <c r="J31" s="87" t="s">
        <v>191</v>
      </c>
      <c r="K31" s="89"/>
      <c r="AA31" s="83" t="s">
        <v>149</v>
      </c>
      <c r="AB31" s="1">
        <v>8</v>
      </c>
      <c r="AC31" s="87" t="s">
        <v>155</v>
      </c>
      <c r="AD31" s="89"/>
      <c r="AI31" s="93"/>
      <c r="AJ31" s="79"/>
      <c r="AK31" s="94"/>
      <c r="AL31" s="94"/>
    </row>
    <row r="32" spans="3:38" s="35" customFormat="1" ht="15.75" x14ac:dyDescent="0.5">
      <c r="D32" s="70"/>
      <c r="E32" s="70"/>
      <c r="H32" s="40"/>
      <c r="I32" s="40"/>
      <c r="J32" s="41"/>
      <c r="K32" s="41"/>
      <c r="AA32" s="83"/>
      <c r="AB32" s="1">
        <v>2</v>
      </c>
      <c r="AC32" s="87" t="s">
        <v>191</v>
      </c>
      <c r="AD32" s="89"/>
      <c r="AI32" s="93"/>
      <c r="AJ32" s="79"/>
      <c r="AK32" s="94"/>
      <c r="AL32" s="94"/>
    </row>
    <row r="33" spans="1:116" s="35" customFormat="1" ht="15.75" x14ac:dyDescent="0.5">
      <c r="D33" s="70"/>
      <c r="E33" s="70"/>
      <c r="H33" s="40" t="s">
        <v>169</v>
      </c>
      <c r="I33" s="40"/>
      <c r="J33" s="41"/>
      <c r="K33" s="41"/>
      <c r="AA33" s="40"/>
      <c r="AB33" s="40"/>
      <c r="AC33" s="41"/>
      <c r="AD33" s="41"/>
      <c r="AI33" s="93"/>
      <c r="AJ33" s="79"/>
      <c r="AK33" s="94"/>
      <c r="AL33" s="94"/>
    </row>
    <row r="34" spans="1:116" s="35" customFormat="1" ht="15.75" x14ac:dyDescent="0.5">
      <c r="D34" s="70"/>
      <c r="E34" s="70"/>
      <c r="H34" s="40" t="s">
        <v>170</v>
      </c>
      <c r="I34" s="40"/>
      <c r="J34" s="41"/>
      <c r="K34" s="41"/>
      <c r="AA34" s="40" t="s">
        <v>169</v>
      </c>
      <c r="AB34" s="40"/>
      <c r="AC34" s="41"/>
      <c r="AD34" s="41"/>
      <c r="AI34" s="40"/>
      <c r="AJ34" s="40"/>
      <c r="AK34" s="41"/>
      <c r="AL34" s="41"/>
    </row>
    <row r="35" spans="1:116" s="35" customFormat="1" ht="24.75" customHeight="1" x14ac:dyDescent="0.5">
      <c r="D35" s="68"/>
      <c r="E35" s="68"/>
      <c r="F35" s="56"/>
      <c r="G35" s="56"/>
      <c r="H35" s="40" t="s">
        <v>171</v>
      </c>
      <c r="AA35" s="40" t="s">
        <v>170</v>
      </c>
      <c r="AB35" s="40"/>
      <c r="AC35" s="41"/>
      <c r="AD35" s="41"/>
      <c r="AI35" s="40"/>
      <c r="AJ35" s="40"/>
      <c r="AK35" s="41"/>
      <c r="AL35" s="41"/>
    </row>
    <row r="36" spans="1:116" s="35" customFormat="1" ht="15.75" x14ac:dyDescent="0.5">
      <c r="D36" s="68"/>
      <c r="E36" s="68"/>
      <c r="F36" s="56"/>
      <c r="G36" s="56"/>
      <c r="H36" s="40" t="s">
        <v>172</v>
      </c>
      <c r="AA36" s="40" t="s">
        <v>171</v>
      </c>
      <c r="AI36" s="40"/>
      <c r="AJ36" s="40"/>
      <c r="AK36" s="41"/>
      <c r="AL36" s="41"/>
    </row>
    <row r="37" spans="1:116" ht="41.25" customHeight="1" x14ac:dyDescent="0.5">
      <c r="D37" s="68"/>
      <c r="E37" s="68"/>
      <c r="F37" s="56"/>
      <c r="G37" s="56"/>
      <c r="H37" s="35"/>
      <c r="I37" s="35"/>
      <c r="J37" s="35"/>
      <c r="AA37" s="40" t="s">
        <v>172</v>
      </c>
      <c r="AI37" s="40"/>
    </row>
    <row r="38" spans="1:116" ht="15.75" x14ac:dyDescent="0.5">
      <c r="A38" s="90"/>
      <c r="B38" s="90"/>
      <c r="C38" s="90"/>
      <c r="D38" s="91"/>
      <c r="E38" s="91"/>
      <c r="F38" s="91"/>
      <c r="G38" s="90"/>
      <c r="H38" s="40" t="s">
        <v>173</v>
      </c>
      <c r="I38" s="35"/>
      <c r="J38" s="35"/>
      <c r="AI38" s="40"/>
      <c r="DL38" s="35"/>
    </row>
    <row r="39" spans="1:116" ht="15.75" x14ac:dyDescent="0.5">
      <c r="A39" s="90"/>
      <c r="B39" s="90"/>
      <c r="C39" s="90"/>
      <c r="D39" s="91"/>
      <c r="E39" s="91"/>
      <c r="F39" s="91"/>
      <c r="G39" s="90"/>
      <c r="H39" s="40" t="s">
        <v>174</v>
      </c>
      <c r="I39" s="35"/>
      <c r="J39" s="35"/>
      <c r="AA39" s="40" t="s">
        <v>173</v>
      </c>
      <c r="DL39" s="35"/>
    </row>
    <row r="40" spans="1:116" ht="15.75" x14ac:dyDescent="0.5">
      <c r="D40" s="68"/>
      <c r="E40" s="68"/>
      <c r="F40" s="56"/>
      <c r="G40" s="56"/>
      <c r="H40" s="40" t="s">
        <v>175</v>
      </c>
      <c r="I40" s="56"/>
      <c r="J40" s="56"/>
      <c r="AA40" s="40" t="s">
        <v>174</v>
      </c>
      <c r="AI40" s="40"/>
    </row>
    <row r="41" spans="1:116" ht="15.75" x14ac:dyDescent="0.5">
      <c r="D41" s="68"/>
      <c r="E41" s="68"/>
      <c r="F41" s="56"/>
      <c r="G41" s="56"/>
      <c r="H41" s="40" t="s">
        <v>176</v>
      </c>
      <c r="I41" s="56"/>
      <c r="J41" s="56"/>
      <c r="AA41" s="40" t="s">
        <v>175</v>
      </c>
      <c r="AB41" s="56"/>
      <c r="AC41" s="56"/>
      <c r="AI41" s="40"/>
    </row>
    <row r="42" spans="1:116" ht="15.75" x14ac:dyDescent="0.5">
      <c r="D42" s="68"/>
      <c r="E42" s="68"/>
      <c r="F42" s="56"/>
      <c r="G42" s="56"/>
      <c r="H42" s="56"/>
      <c r="I42" s="56"/>
      <c r="AA42" s="40" t="s">
        <v>176</v>
      </c>
      <c r="AB42" s="56"/>
      <c r="AC42" s="56"/>
      <c r="AI42" s="40"/>
      <c r="AJ42" s="56"/>
      <c r="AK42" s="56"/>
    </row>
    <row r="43" spans="1:116" ht="15.75" x14ac:dyDescent="0.5">
      <c r="AI43" s="40"/>
      <c r="AJ43" s="56"/>
      <c r="AK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4EFE-0376-431D-A298-32420999CD79}">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22.265625" style="35" customWidth="1"/>
    <col min="12"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119</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3</v>
      </c>
      <c r="B8" s="1">
        <v>15.1</v>
      </c>
      <c r="C8" s="1" t="s">
        <v>108</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3</v>
      </c>
      <c r="B9" s="1">
        <v>16.100000000000001</v>
      </c>
      <c r="C9" s="1" t="s">
        <v>108</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0.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109</v>
      </c>
      <c r="B12" s="45"/>
      <c r="C12" s="45"/>
      <c r="D12" s="44"/>
      <c r="E12" s="44"/>
      <c r="F12" s="40"/>
      <c r="G12" s="40"/>
      <c r="H12" s="40"/>
      <c r="I12" s="41"/>
      <c r="J12" s="41"/>
      <c r="M12" s="40" t="s">
        <v>110</v>
      </c>
    </row>
    <row r="13" spans="1:115" s="56" customFormat="1" ht="15.75" x14ac:dyDescent="0.5">
      <c r="D13" s="44"/>
      <c r="E13" s="44"/>
      <c r="F13" s="40"/>
      <c r="G13" s="40"/>
      <c r="H13" s="85"/>
      <c r="I13" s="85" t="s">
        <v>140</v>
      </c>
      <c r="J13" s="35"/>
      <c r="K13" s="35"/>
    </row>
    <row r="14" spans="1:115" s="35" customFormat="1" ht="15.75" x14ac:dyDescent="0.5">
      <c r="D14" s="37"/>
      <c r="E14" s="37"/>
      <c r="F14" s="43"/>
      <c r="G14" s="43"/>
      <c r="H14" s="82" t="s">
        <v>141</v>
      </c>
      <c r="I14" s="86" t="s">
        <v>142</v>
      </c>
      <c r="J14" s="80"/>
      <c r="K14" s="84" t="s">
        <v>143</v>
      </c>
    </row>
    <row r="15" spans="1:115" s="35" customFormat="1" ht="15.75" x14ac:dyDescent="0.5">
      <c r="D15" s="37"/>
      <c r="E15" s="37"/>
      <c r="F15" s="43"/>
      <c r="G15" s="43"/>
      <c r="H15" s="82" t="s">
        <v>177</v>
      </c>
      <c r="I15" s="1">
        <v>1</v>
      </c>
      <c r="J15" s="92" t="s">
        <v>178</v>
      </c>
      <c r="K15" s="89"/>
    </row>
    <row r="16" spans="1:115" s="35" customFormat="1" ht="15.75" x14ac:dyDescent="0.5">
      <c r="D16" s="37"/>
      <c r="E16" s="37"/>
      <c r="F16" s="43"/>
      <c r="G16" s="43"/>
      <c r="H16" s="82" t="s">
        <v>144</v>
      </c>
      <c r="I16" s="1">
        <v>4</v>
      </c>
      <c r="J16" s="87" t="s">
        <v>150</v>
      </c>
      <c r="K16" s="89"/>
    </row>
    <row r="17" spans="3:11" s="35" customFormat="1" ht="15.75" x14ac:dyDescent="0.5">
      <c r="D17" s="37"/>
      <c r="E17" s="37"/>
      <c r="F17" s="43"/>
      <c r="G17" s="43"/>
      <c r="H17" s="83" t="s">
        <v>145</v>
      </c>
      <c r="I17" s="1">
        <v>2</v>
      </c>
      <c r="J17" s="87" t="s">
        <v>151</v>
      </c>
      <c r="K17" s="89"/>
    </row>
    <row r="18" spans="3:11" s="35" customFormat="1" ht="15.75" x14ac:dyDescent="0.5">
      <c r="D18" s="37"/>
      <c r="E18" s="37"/>
      <c r="F18" s="43"/>
      <c r="G18" s="43"/>
      <c r="H18" s="83" t="s">
        <v>160</v>
      </c>
      <c r="I18" s="1">
        <v>4</v>
      </c>
      <c r="J18" s="87" t="s">
        <v>152</v>
      </c>
      <c r="K18" s="89"/>
    </row>
    <row r="19" spans="3:11" s="35" customFormat="1" ht="15.75" x14ac:dyDescent="0.5">
      <c r="D19" s="37"/>
      <c r="E19" s="37"/>
      <c r="F19" s="43"/>
      <c r="G19" s="43"/>
      <c r="H19" s="83" t="s">
        <v>147</v>
      </c>
      <c r="I19" s="1">
        <v>8</v>
      </c>
      <c r="J19" s="87" t="s">
        <v>153</v>
      </c>
      <c r="K19" s="89"/>
    </row>
    <row r="20" spans="3:11" s="35" customFormat="1" ht="15.75" x14ac:dyDescent="0.5">
      <c r="D20" s="44"/>
      <c r="E20" s="44"/>
      <c r="F20" s="40"/>
      <c r="G20" s="40"/>
      <c r="H20" s="83" t="s">
        <v>148</v>
      </c>
      <c r="I20" s="1">
        <v>4</v>
      </c>
      <c r="J20" s="87" t="s">
        <v>154</v>
      </c>
      <c r="K20" s="89"/>
    </row>
    <row r="21" spans="3:11" s="35" customFormat="1" ht="15.75" x14ac:dyDescent="0.5">
      <c r="D21" s="44"/>
      <c r="E21" s="44"/>
      <c r="F21" s="40"/>
      <c r="G21" s="40"/>
      <c r="H21" s="83" t="s">
        <v>179</v>
      </c>
      <c r="I21" s="1">
        <v>2</v>
      </c>
      <c r="J21" s="87" t="s">
        <v>180</v>
      </c>
      <c r="K21" s="89"/>
    </row>
    <row r="22" spans="3:11" s="35" customFormat="1" ht="15.75" x14ac:dyDescent="0.5">
      <c r="C22" s="45"/>
      <c r="D22" s="44"/>
      <c r="E22" s="44"/>
      <c r="F22" s="40"/>
      <c r="G22" s="40"/>
      <c r="H22" s="83" t="s">
        <v>181</v>
      </c>
      <c r="I22" s="1">
        <v>1</v>
      </c>
      <c r="J22" s="87" t="s">
        <v>182</v>
      </c>
      <c r="K22" s="89"/>
    </row>
    <row r="23" spans="3:11" s="35" customFormat="1" ht="15.75" x14ac:dyDescent="0.5">
      <c r="D23" s="70"/>
      <c r="E23" s="70"/>
      <c r="H23" s="83" t="s">
        <v>165</v>
      </c>
      <c r="I23" s="1">
        <v>1</v>
      </c>
      <c r="J23" s="87" t="s">
        <v>166</v>
      </c>
      <c r="K23" s="89"/>
    </row>
    <row r="24" spans="3:11" s="35" customFormat="1" ht="15.75" x14ac:dyDescent="0.5">
      <c r="D24" s="70"/>
      <c r="E24" s="70"/>
      <c r="H24" s="83" t="s">
        <v>183</v>
      </c>
      <c r="I24" s="1">
        <v>1</v>
      </c>
      <c r="J24" s="87" t="s">
        <v>184</v>
      </c>
      <c r="K24" s="89"/>
    </row>
    <row r="25" spans="3:11" s="35" customFormat="1" ht="15.75" x14ac:dyDescent="0.5">
      <c r="D25" s="70"/>
      <c r="E25" s="70"/>
      <c r="H25" s="83" t="s">
        <v>167</v>
      </c>
      <c r="I25" s="1">
        <v>4</v>
      </c>
      <c r="J25" s="87" t="s">
        <v>168</v>
      </c>
      <c r="K25" s="89"/>
    </row>
    <row r="26" spans="3:11" s="35" customFormat="1" ht="15.75" x14ac:dyDescent="0.5">
      <c r="D26" s="70"/>
      <c r="E26" s="70"/>
      <c r="H26" s="83" t="s">
        <v>156</v>
      </c>
      <c r="I26" s="1">
        <v>2</v>
      </c>
      <c r="J26" s="87" t="s">
        <v>195</v>
      </c>
      <c r="K26" s="89"/>
    </row>
    <row r="27" spans="3:11" s="35" customFormat="1" ht="15.75" x14ac:dyDescent="0.5">
      <c r="D27" s="70"/>
      <c r="E27" s="70"/>
      <c r="H27" s="83" t="s">
        <v>185</v>
      </c>
      <c r="I27" s="1">
        <v>1</v>
      </c>
      <c r="J27" s="87" t="s">
        <v>186</v>
      </c>
      <c r="K27" s="89"/>
    </row>
    <row r="28" spans="3:11" s="35" customFormat="1" ht="15.75" x14ac:dyDescent="0.5">
      <c r="D28" s="44"/>
      <c r="E28" s="44"/>
      <c r="F28" s="40"/>
      <c r="G28" s="40"/>
      <c r="H28" s="83" t="s">
        <v>187</v>
      </c>
      <c r="I28" s="1">
        <v>1</v>
      </c>
      <c r="J28" s="87" t="s">
        <v>188</v>
      </c>
      <c r="K28" s="89"/>
    </row>
    <row r="29" spans="3:11" s="35" customFormat="1" ht="15.75" x14ac:dyDescent="0.5">
      <c r="D29" s="44"/>
      <c r="E29" s="44"/>
      <c r="F29" s="40"/>
      <c r="G29" s="40"/>
      <c r="H29" s="83" t="s">
        <v>149</v>
      </c>
      <c r="I29" s="1">
        <v>4</v>
      </c>
      <c r="J29" s="87" t="s">
        <v>155</v>
      </c>
      <c r="K29" s="89"/>
    </row>
    <row r="30" spans="3:11" s="35" customFormat="1" ht="15.75" x14ac:dyDescent="0.5">
      <c r="C30" s="45"/>
      <c r="D30" s="44"/>
      <c r="E30" s="44"/>
      <c r="F30" s="40"/>
      <c r="G30" s="40"/>
      <c r="H30" s="83"/>
      <c r="I30" s="1">
        <v>2</v>
      </c>
      <c r="J30" s="87" t="s">
        <v>191</v>
      </c>
      <c r="K30" s="89"/>
    </row>
    <row r="31" spans="3:11" s="35" customFormat="1" ht="15.75" x14ac:dyDescent="0.5">
      <c r="D31" s="70"/>
      <c r="E31" s="70"/>
      <c r="H31" s="40"/>
      <c r="I31" s="40"/>
      <c r="J31" s="41"/>
      <c r="K31" s="41"/>
    </row>
    <row r="32" spans="3:11" s="35" customFormat="1" ht="15.75" x14ac:dyDescent="0.5">
      <c r="D32" s="70"/>
      <c r="E32" s="70"/>
      <c r="H32" s="40" t="s">
        <v>169</v>
      </c>
      <c r="I32" s="40"/>
      <c r="J32" s="41"/>
      <c r="K32" s="41"/>
    </row>
    <row r="33" spans="1:116" s="35" customFormat="1" ht="15.75" x14ac:dyDescent="0.5">
      <c r="D33" s="70"/>
      <c r="E33" s="70"/>
      <c r="H33" s="40" t="s">
        <v>170</v>
      </c>
      <c r="I33" s="40"/>
      <c r="J33" s="41"/>
      <c r="K33" s="41"/>
    </row>
    <row r="34" spans="1:116" s="35" customFormat="1" ht="15.75" x14ac:dyDescent="0.5">
      <c r="D34" s="70"/>
      <c r="E34" s="70"/>
      <c r="H34" s="40" t="s">
        <v>171</v>
      </c>
    </row>
    <row r="35" spans="1:116" s="35" customFormat="1" ht="15.75" x14ac:dyDescent="0.5">
      <c r="D35" s="70"/>
      <c r="E35" s="70"/>
      <c r="H35" s="40" t="s">
        <v>172</v>
      </c>
    </row>
    <row r="36" spans="1:116" s="35" customFormat="1" ht="24.75" customHeight="1" x14ac:dyDescent="0.45">
      <c r="D36" s="68"/>
      <c r="E36" s="68"/>
      <c r="F36" s="56"/>
      <c r="G36" s="56"/>
    </row>
    <row r="37" spans="1:116" s="35" customFormat="1" ht="15.75" x14ac:dyDescent="0.5">
      <c r="D37" s="68"/>
      <c r="E37" s="68"/>
      <c r="F37" s="56"/>
      <c r="G37" s="56"/>
      <c r="H37" s="40" t="s">
        <v>173</v>
      </c>
    </row>
    <row r="38" spans="1:116" ht="41.25" customHeight="1" x14ac:dyDescent="0.5">
      <c r="D38" s="68"/>
      <c r="E38" s="68"/>
      <c r="F38" s="56"/>
      <c r="G38" s="56"/>
      <c r="H38" s="40" t="s">
        <v>174</v>
      </c>
      <c r="I38" s="35"/>
      <c r="J38" s="35"/>
    </row>
    <row r="39" spans="1:116" ht="15.75" x14ac:dyDescent="0.5">
      <c r="A39" s="90"/>
      <c r="B39" s="90"/>
      <c r="C39" s="90"/>
      <c r="D39" s="91"/>
      <c r="E39" s="91"/>
      <c r="F39" s="91"/>
      <c r="G39" s="90"/>
      <c r="H39" s="40" t="s">
        <v>175</v>
      </c>
      <c r="I39" s="56"/>
      <c r="J39" s="56"/>
      <c r="DL39" s="35"/>
    </row>
    <row r="40" spans="1:116" ht="15.75" x14ac:dyDescent="0.5">
      <c r="A40" s="90"/>
      <c r="B40" s="90"/>
      <c r="C40" s="90"/>
      <c r="D40" s="91"/>
      <c r="E40" s="91"/>
      <c r="F40" s="91"/>
      <c r="G40" s="90"/>
      <c r="H40" s="40" t="s">
        <v>176</v>
      </c>
      <c r="I40" s="56"/>
      <c r="J40" s="56"/>
      <c r="DL40" s="35"/>
    </row>
    <row r="41" spans="1:116" x14ac:dyDescent="0.45">
      <c r="D41" s="68"/>
      <c r="E41" s="68"/>
      <c r="F41" s="56"/>
      <c r="G41" s="56"/>
      <c r="H41" s="56"/>
      <c r="I41" s="56"/>
    </row>
    <row r="42" spans="1:116" x14ac:dyDescent="0.45">
      <c r="D42" s="68"/>
      <c r="E42" s="68"/>
      <c r="F42" s="56"/>
      <c r="G42" s="56"/>
      <c r="H42" s="56"/>
      <c r="I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C2A6-A65A-40D5-B28B-FC7942FB7451}">
  <sheetPr>
    <tabColor rgb="FFFFFF00"/>
  </sheetPr>
  <dimension ref="A1:DL45"/>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 width="18.46484375" style="35" customWidth="1"/>
    <col min="12"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78</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118</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95</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17</v>
      </c>
      <c r="C8" s="33" t="s">
        <v>111</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1.4"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c r="B12" s="45"/>
      <c r="C12" s="45"/>
      <c r="D12" s="44"/>
      <c r="E12" s="44"/>
      <c r="F12" s="40"/>
      <c r="G12" s="40"/>
      <c r="H12" s="40"/>
      <c r="I12" s="41"/>
      <c r="J12" s="41"/>
    </row>
    <row r="13" spans="1:115" s="56" customFormat="1" ht="15.75" x14ac:dyDescent="0.5">
      <c r="D13" s="44"/>
      <c r="E13" s="44"/>
      <c r="F13" s="40"/>
      <c r="G13" s="40"/>
      <c r="H13" s="85"/>
      <c r="I13" s="85" t="s">
        <v>140</v>
      </c>
      <c r="J13" s="35"/>
      <c r="K13" s="35"/>
    </row>
    <row r="14" spans="1:115" s="35" customFormat="1" ht="15.75" x14ac:dyDescent="0.5">
      <c r="D14" s="37"/>
      <c r="E14" s="37"/>
      <c r="F14" s="43"/>
      <c r="G14" s="43"/>
      <c r="H14" s="82" t="s">
        <v>141</v>
      </c>
      <c r="I14" s="86" t="s">
        <v>142</v>
      </c>
      <c r="J14" s="80"/>
      <c r="K14" s="84" t="s">
        <v>143</v>
      </c>
    </row>
    <row r="15" spans="1:115" s="35" customFormat="1" ht="15.75" x14ac:dyDescent="0.5">
      <c r="D15" s="37"/>
      <c r="E15" s="37"/>
      <c r="F15" s="43"/>
      <c r="G15" s="43"/>
      <c r="H15" s="82" t="s">
        <v>177</v>
      </c>
      <c r="I15" s="1">
        <v>1</v>
      </c>
      <c r="J15" s="92" t="s">
        <v>178</v>
      </c>
      <c r="K15" s="89"/>
    </row>
    <row r="16" spans="1:115" s="35" customFormat="1" ht="15.75" x14ac:dyDescent="0.5">
      <c r="D16" s="37"/>
      <c r="E16" s="37"/>
      <c r="F16" s="43"/>
      <c r="G16" s="43"/>
      <c r="H16" s="82" t="s">
        <v>144</v>
      </c>
      <c r="I16" s="1">
        <v>4</v>
      </c>
      <c r="J16" s="87" t="s">
        <v>150</v>
      </c>
      <c r="K16" s="89"/>
    </row>
    <row r="17" spans="3:11" s="35" customFormat="1" ht="15.75" x14ac:dyDescent="0.5">
      <c r="D17" s="37"/>
      <c r="E17" s="37"/>
      <c r="F17" s="43"/>
      <c r="G17" s="43"/>
      <c r="H17" s="83" t="s">
        <v>145</v>
      </c>
      <c r="I17" s="1">
        <v>2</v>
      </c>
      <c r="J17" s="87" t="s">
        <v>151</v>
      </c>
      <c r="K17" s="89"/>
    </row>
    <row r="18" spans="3:11" s="35" customFormat="1" ht="15.75" x14ac:dyDescent="0.5">
      <c r="D18" s="37"/>
      <c r="E18" s="37"/>
      <c r="F18" s="43"/>
      <c r="G18" s="43"/>
      <c r="H18" s="83" t="s">
        <v>160</v>
      </c>
      <c r="I18" s="1">
        <v>4</v>
      </c>
      <c r="J18" s="87" t="s">
        <v>152</v>
      </c>
      <c r="K18" s="89"/>
    </row>
    <row r="19" spans="3:11" s="35" customFormat="1" ht="15.75" x14ac:dyDescent="0.5">
      <c r="D19" s="37"/>
      <c r="E19" s="37"/>
      <c r="F19" s="43"/>
      <c r="G19" s="43"/>
      <c r="H19" s="83" t="s">
        <v>147</v>
      </c>
      <c r="I19" s="1">
        <v>8</v>
      </c>
      <c r="J19" s="87" t="s">
        <v>153</v>
      </c>
      <c r="K19" s="89"/>
    </row>
    <row r="20" spans="3:11" s="35" customFormat="1" ht="15.75" x14ac:dyDescent="0.5">
      <c r="D20" s="44"/>
      <c r="E20" s="44"/>
      <c r="F20" s="40"/>
      <c r="G20" s="40"/>
      <c r="H20" s="83" t="s">
        <v>148</v>
      </c>
      <c r="I20" s="1">
        <v>4</v>
      </c>
      <c r="J20" s="87" t="s">
        <v>154</v>
      </c>
      <c r="K20" s="89"/>
    </row>
    <row r="21" spans="3:11" s="35" customFormat="1" ht="15.75" x14ac:dyDescent="0.5">
      <c r="D21" s="44"/>
      <c r="E21" s="44"/>
      <c r="F21" s="40"/>
      <c r="G21" s="40"/>
      <c r="H21" s="83" t="s">
        <v>179</v>
      </c>
      <c r="I21" s="1">
        <v>2</v>
      </c>
      <c r="J21" s="87" t="s">
        <v>180</v>
      </c>
      <c r="K21" s="89"/>
    </row>
    <row r="22" spans="3:11" s="35" customFormat="1" ht="15.75" x14ac:dyDescent="0.5">
      <c r="C22" s="45"/>
      <c r="D22" s="44"/>
      <c r="E22" s="44"/>
      <c r="F22" s="40"/>
      <c r="G22" s="40"/>
      <c r="H22" s="83" t="s">
        <v>181</v>
      </c>
      <c r="I22" s="1">
        <v>1</v>
      </c>
      <c r="J22" s="87" t="s">
        <v>182</v>
      </c>
      <c r="K22" s="89"/>
    </row>
    <row r="23" spans="3:11" s="35" customFormat="1" ht="15.75" x14ac:dyDescent="0.5">
      <c r="D23" s="70"/>
      <c r="E23" s="70"/>
      <c r="H23" s="83" t="s">
        <v>165</v>
      </c>
      <c r="I23" s="1">
        <v>1</v>
      </c>
      <c r="J23" s="87" t="s">
        <v>166</v>
      </c>
      <c r="K23" s="89"/>
    </row>
    <row r="24" spans="3:11" s="35" customFormat="1" ht="15.75" x14ac:dyDescent="0.5">
      <c r="D24" s="70"/>
      <c r="E24" s="70"/>
      <c r="H24" s="83" t="s">
        <v>183</v>
      </c>
      <c r="I24" s="1">
        <v>1</v>
      </c>
      <c r="J24" s="87" t="s">
        <v>184</v>
      </c>
      <c r="K24" s="89"/>
    </row>
    <row r="25" spans="3:11" s="35" customFormat="1" ht="15.75" x14ac:dyDescent="0.5">
      <c r="D25" s="70"/>
      <c r="E25" s="70"/>
      <c r="H25" s="83" t="s">
        <v>167</v>
      </c>
      <c r="I25" s="1">
        <v>4</v>
      </c>
      <c r="J25" s="87" t="s">
        <v>168</v>
      </c>
      <c r="K25" s="89"/>
    </row>
    <row r="26" spans="3:11" s="35" customFormat="1" ht="15.75" x14ac:dyDescent="0.5">
      <c r="D26" s="72"/>
      <c r="E26" s="72"/>
      <c r="H26" s="83" t="s">
        <v>192</v>
      </c>
      <c r="I26" s="1">
        <v>1</v>
      </c>
      <c r="J26" s="87" t="s">
        <v>193</v>
      </c>
      <c r="K26" s="89"/>
    </row>
    <row r="27" spans="3:11" s="35" customFormat="1" ht="15.75" x14ac:dyDescent="0.5">
      <c r="D27" s="70"/>
      <c r="E27" s="70"/>
      <c r="H27" s="83" t="s">
        <v>156</v>
      </c>
      <c r="I27" s="1">
        <v>2</v>
      </c>
      <c r="J27" s="87" t="s">
        <v>195</v>
      </c>
      <c r="K27" s="89"/>
    </row>
    <row r="28" spans="3:11" s="35" customFormat="1" ht="15.75" x14ac:dyDescent="0.5">
      <c r="D28" s="70"/>
      <c r="E28" s="70"/>
      <c r="H28" s="83" t="s">
        <v>185</v>
      </c>
      <c r="I28" s="1">
        <v>1</v>
      </c>
      <c r="J28" s="87" t="s">
        <v>186</v>
      </c>
      <c r="K28" s="89"/>
    </row>
    <row r="29" spans="3:11" s="35" customFormat="1" ht="15.75" x14ac:dyDescent="0.5">
      <c r="D29" s="44"/>
      <c r="E29" s="44"/>
      <c r="F29" s="40"/>
      <c r="G29" s="40"/>
      <c r="H29" s="83" t="s">
        <v>187</v>
      </c>
      <c r="I29" s="1">
        <v>1</v>
      </c>
      <c r="J29" s="87" t="s">
        <v>188</v>
      </c>
      <c r="K29" s="89"/>
    </row>
    <row r="30" spans="3:11" s="35" customFormat="1" ht="15.75" x14ac:dyDescent="0.5">
      <c r="D30" s="44"/>
      <c r="E30" s="44"/>
      <c r="F30" s="40"/>
      <c r="G30" s="40"/>
      <c r="H30" s="83" t="s">
        <v>149</v>
      </c>
      <c r="I30" s="1">
        <v>4</v>
      </c>
      <c r="J30" s="87" t="s">
        <v>155</v>
      </c>
      <c r="K30" s="89"/>
    </row>
    <row r="31" spans="3:11" s="35" customFormat="1" ht="15.75" x14ac:dyDescent="0.5">
      <c r="D31" s="44"/>
      <c r="E31" s="44"/>
      <c r="F31" s="40"/>
      <c r="G31" s="40"/>
      <c r="H31" s="83" t="s">
        <v>189</v>
      </c>
      <c r="I31" s="1">
        <v>1</v>
      </c>
      <c r="J31" s="87" t="s">
        <v>196</v>
      </c>
      <c r="K31" s="89"/>
    </row>
    <row r="32" spans="3:11" s="35" customFormat="1" ht="15.75" x14ac:dyDescent="0.5">
      <c r="C32" s="45"/>
      <c r="D32" s="44"/>
      <c r="E32" s="44"/>
      <c r="F32" s="40"/>
      <c r="G32" s="40"/>
      <c r="H32" s="83"/>
      <c r="I32" s="1">
        <v>2</v>
      </c>
      <c r="J32" s="87" t="s">
        <v>191</v>
      </c>
      <c r="K32" s="89"/>
    </row>
    <row r="33" spans="1:116" s="35" customFormat="1" ht="15.75" x14ac:dyDescent="0.5">
      <c r="D33" s="70"/>
      <c r="E33" s="70"/>
      <c r="H33" s="40"/>
      <c r="I33" s="40"/>
      <c r="J33" s="41"/>
      <c r="K33" s="41"/>
    </row>
    <row r="34" spans="1:116" s="35" customFormat="1" ht="15.75" x14ac:dyDescent="0.5">
      <c r="D34" s="70"/>
      <c r="E34" s="70"/>
      <c r="H34" s="40" t="s">
        <v>169</v>
      </c>
      <c r="I34" s="40"/>
      <c r="J34" s="41"/>
      <c r="K34" s="41"/>
    </row>
    <row r="35" spans="1:116" s="35" customFormat="1" ht="15.75" x14ac:dyDescent="0.5">
      <c r="D35" s="70"/>
      <c r="E35" s="70"/>
      <c r="H35" s="40" t="s">
        <v>170</v>
      </c>
      <c r="I35" s="40"/>
      <c r="J35" s="41"/>
      <c r="K35" s="41"/>
    </row>
    <row r="36" spans="1:116" s="35" customFormat="1" ht="15.75" x14ac:dyDescent="0.5">
      <c r="D36" s="70"/>
      <c r="E36" s="70"/>
      <c r="H36" s="40" t="s">
        <v>171</v>
      </c>
    </row>
    <row r="37" spans="1:116" s="35" customFormat="1" ht="15.75" x14ac:dyDescent="0.5">
      <c r="D37" s="70"/>
      <c r="E37" s="70"/>
      <c r="H37" s="40" t="s">
        <v>172</v>
      </c>
    </row>
    <row r="38" spans="1:116" s="35" customFormat="1" ht="24.75" customHeight="1" x14ac:dyDescent="0.45">
      <c r="D38" s="68"/>
      <c r="E38" s="68"/>
      <c r="F38" s="56"/>
      <c r="G38" s="56"/>
    </row>
    <row r="39" spans="1:116" s="35" customFormat="1" ht="15.75" x14ac:dyDescent="0.5">
      <c r="D39" s="68"/>
      <c r="E39" s="68"/>
      <c r="F39" s="56"/>
      <c r="G39" s="56"/>
      <c r="H39" s="40" t="s">
        <v>173</v>
      </c>
    </row>
    <row r="40" spans="1:116" ht="41.25" customHeight="1" x14ac:dyDescent="0.5">
      <c r="D40" s="68"/>
      <c r="E40" s="68"/>
      <c r="F40" s="56"/>
      <c r="G40" s="56"/>
      <c r="H40" s="40" t="s">
        <v>174</v>
      </c>
      <c r="I40" s="35"/>
      <c r="J40" s="35"/>
    </row>
    <row r="41" spans="1:116" ht="15.75" x14ac:dyDescent="0.5">
      <c r="A41" s="90"/>
      <c r="B41" s="90"/>
      <c r="C41" s="90"/>
      <c r="D41" s="91"/>
      <c r="E41" s="91"/>
      <c r="F41" s="91"/>
      <c r="G41" s="90"/>
      <c r="H41" s="40" t="s">
        <v>175</v>
      </c>
      <c r="I41" s="56"/>
      <c r="J41" s="56"/>
      <c r="DL41" s="35"/>
    </row>
    <row r="42" spans="1:116" ht="15.75" x14ac:dyDescent="0.5">
      <c r="A42" s="90"/>
      <c r="B42" s="90"/>
      <c r="C42" s="90"/>
      <c r="D42" s="91"/>
      <c r="E42" s="91"/>
      <c r="F42" s="91"/>
      <c r="G42" s="90"/>
      <c r="H42" s="40" t="s">
        <v>176</v>
      </c>
      <c r="I42" s="56"/>
      <c r="J42" s="56"/>
      <c r="DL42" s="35"/>
    </row>
    <row r="43" spans="1:116" x14ac:dyDescent="0.45">
      <c r="D43" s="68"/>
      <c r="E43" s="68"/>
      <c r="F43" s="56"/>
      <c r="G43" s="56"/>
      <c r="H43" s="56"/>
      <c r="I43" s="56"/>
    </row>
    <row r="44" spans="1:116" x14ac:dyDescent="0.45">
      <c r="D44" s="68"/>
      <c r="E44" s="68"/>
      <c r="F44" s="56"/>
      <c r="G44" s="56"/>
      <c r="H44" s="56"/>
      <c r="I44" s="56"/>
    </row>
    <row r="45" spans="1:116" x14ac:dyDescent="0.45">
      <c r="D45" s="68"/>
      <c r="E45" s="68"/>
      <c r="F45" s="56"/>
      <c r="G45" s="56"/>
      <c r="H45" s="56"/>
      <c r="I45"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88A8-D644-4286-BD22-032991F19895}">
  <sheetPr>
    <tabColor rgb="FFFFFF00"/>
  </sheetPr>
  <dimension ref="A1:DK38"/>
  <sheetViews>
    <sheetView showGridLines="0" zoomScale="90" zoomScaleNormal="90" workbookViewId="0">
      <pane ySplit="6" topLeftCell="A7" activePane="bottomLeft" state="frozen"/>
      <selection pane="bottomLeft" activeCell="F21" sqref="F21"/>
    </sheetView>
  </sheetViews>
  <sheetFormatPr defaultRowHeight="14.25" x14ac:dyDescent="0.45"/>
  <cols>
    <col min="1" max="1" width="11.86328125" style="104" customWidth="1"/>
    <col min="2" max="2" width="11.265625" style="104" customWidth="1"/>
    <col min="3" max="3" width="47.1328125" style="104" customWidth="1"/>
    <col min="4" max="4" width="18.19921875" style="105" customWidth="1"/>
    <col min="5" max="5" width="24.59765625" style="105" customWidth="1"/>
    <col min="6" max="6" width="30.73046875" style="105" customWidth="1"/>
    <col min="7" max="7" width="18" style="104" customWidth="1"/>
    <col min="8" max="8" width="16.3984375" style="104" customWidth="1"/>
    <col min="9" max="9" width="20.73046875" style="104" customWidth="1"/>
    <col min="10" max="10" width="26" style="104" customWidth="1"/>
    <col min="11" max="115" width="9.1328125" style="106"/>
    <col min="116" max="16384" width="9.06640625" style="104"/>
  </cols>
  <sheetData>
    <row r="1" spans="1:115" ht="75" customHeight="1" x14ac:dyDescent="0.45"/>
    <row r="2" spans="1:115" s="105" customFormat="1" ht="36" customHeight="1" x14ac:dyDescent="0.45">
      <c r="A2" s="146" t="s">
        <v>239</v>
      </c>
      <c r="B2" s="147"/>
      <c r="C2" s="147"/>
      <c r="D2" s="147"/>
      <c r="E2" s="147"/>
      <c r="F2" s="147"/>
      <c r="G2" s="147"/>
      <c r="H2" s="147"/>
      <c r="I2" s="14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row>
    <row r="3" spans="1:115" s="108" customFormat="1" ht="18" customHeight="1" x14ac:dyDescent="0.45">
      <c r="A3" s="148" t="s">
        <v>242</v>
      </c>
      <c r="B3" s="148"/>
      <c r="C3" s="148"/>
      <c r="D3" s="148"/>
      <c r="E3" s="148"/>
      <c r="F3" s="148"/>
      <c r="G3" s="148"/>
      <c r="H3" s="107"/>
      <c r="I3" s="107"/>
      <c r="J3" s="121"/>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row>
    <row r="4" spans="1:115" s="107" customFormat="1" ht="15.75" customHeight="1" x14ac:dyDescent="0.45">
      <c r="A4" s="148" t="s">
        <v>41</v>
      </c>
      <c r="B4" s="148"/>
      <c r="C4" s="148"/>
      <c r="D4" s="148"/>
      <c r="E4" s="148"/>
      <c r="F4" s="148"/>
      <c r="G4" s="117"/>
      <c r="J4" s="121"/>
    </row>
    <row r="5" spans="1:115" s="105" customFormat="1" ht="18.75" customHeight="1" x14ac:dyDescent="0.45">
      <c r="A5" s="144" t="s">
        <v>42</v>
      </c>
      <c r="B5" s="145"/>
      <c r="C5" s="145"/>
      <c r="D5" s="145"/>
      <c r="E5" s="66"/>
      <c r="F5" s="66"/>
      <c r="G5" s="66"/>
      <c r="H5" s="66"/>
      <c r="I5" s="66"/>
      <c r="J5" s="101"/>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row>
    <row r="6" spans="1:115" s="105" customFormat="1" ht="42.75" customHeight="1" x14ac:dyDescent="0.45">
      <c r="A6" s="127" t="s">
        <v>28</v>
      </c>
      <c r="B6" s="127" t="s">
        <v>56</v>
      </c>
      <c r="C6" s="127" t="s">
        <v>20</v>
      </c>
      <c r="D6" s="127" t="s">
        <v>225</v>
      </c>
      <c r="E6" s="127" t="s">
        <v>223</v>
      </c>
      <c r="F6" s="127" t="s">
        <v>224</v>
      </c>
      <c r="G6" s="127" t="s">
        <v>21</v>
      </c>
      <c r="H6" s="127" t="s">
        <v>238</v>
      </c>
      <c r="I6" s="127" t="s">
        <v>241</v>
      </c>
      <c r="J6" s="127" t="s">
        <v>240</v>
      </c>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row>
    <row r="7" spans="1:115" s="110" customFormat="1" ht="19.5" customHeight="1" x14ac:dyDescent="0.45">
      <c r="A7" s="128">
        <v>1</v>
      </c>
      <c r="B7" s="128">
        <v>1</v>
      </c>
      <c r="C7" s="129" t="s">
        <v>57</v>
      </c>
      <c r="D7" s="128" t="s">
        <v>226</v>
      </c>
      <c r="E7" s="130"/>
      <c r="F7" s="130"/>
      <c r="G7" s="131"/>
      <c r="H7" s="131"/>
      <c r="I7" s="131"/>
      <c r="J7" s="134">
        <f>A7*I7</f>
        <v>0</v>
      </c>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row>
    <row r="8" spans="1:115" s="110" customFormat="1" ht="14.25" customHeight="1" x14ac:dyDescent="0.45">
      <c r="A8" s="129"/>
      <c r="B8" s="129"/>
      <c r="C8" s="129"/>
      <c r="D8" s="129"/>
      <c r="E8" s="130"/>
      <c r="F8" s="130"/>
      <c r="G8" s="131"/>
      <c r="H8" s="131"/>
      <c r="I8" s="131"/>
      <c r="J8" s="134"/>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row>
    <row r="9" spans="1:115" s="110" customFormat="1" ht="20.25" customHeight="1" x14ac:dyDescent="0.45">
      <c r="A9" s="129"/>
      <c r="B9" s="129"/>
      <c r="C9" s="129"/>
      <c r="D9" s="129"/>
      <c r="E9" s="130"/>
      <c r="F9" s="130"/>
      <c r="G9" s="131"/>
      <c r="H9" s="131"/>
      <c r="I9" s="131"/>
      <c r="J9" s="134"/>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row>
    <row r="10" spans="1:115" s="110" customFormat="1" ht="23.25" customHeight="1" x14ac:dyDescent="0.45">
      <c r="A10" s="132" t="s">
        <v>35</v>
      </c>
      <c r="B10" s="132"/>
      <c r="C10" s="132"/>
      <c r="D10" s="132"/>
      <c r="E10" s="133"/>
      <c r="F10" s="133"/>
      <c r="G10" s="132"/>
      <c r="H10" s="132"/>
      <c r="I10" s="132"/>
      <c r="J10" s="135">
        <f>SUM(J7:J9)</f>
        <v>0</v>
      </c>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row>
    <row r="11" spans="1:115" s="106" customFormat="1" x14ac:dyDescent="0.45">
      <c r="D11" s="107"/>
      <c r="E11" s="107"/>
      <c r="F11" s="107"/>
      <c r="J11" s="122"/>
    </row>
    <row r="12" spans="1:115" s="106" customFormat="1" x14ac:dyDescent="0.45">
      <c r="D12" s="107"/>
      <c r="E12" s="107"/>
      <c r="F12" s="107"/>
      <c r="J12" s="122"/>
    </row>
    <row r="13" spans="1:115" s="106" customFormat="1" x14ac:dyDescent="0.45">
      <c r="D13" s="107"/>
      <c r="E13" s="107"/>
      <c r="F13" s="107"/>
      <c r="J13" s="122"/>
    </row>
    <row r="14" spans="1:115" s="106" customFormat="1" x14ac:dyDescent="0.45">
      <c r="D14" s="107"/>
      <c r="E14" s="107"/>
      <c r="F14" s="107"/>
      <c r="J14" s="123"/>
      <c r="K14" s="123" t="s">
        <v>140</v>
      </c>
    </row>
    <row r="15" spans="1:115" s="106" customFormat="1" x14ac:dyDescent="0.45">
      <c r="D15" s="107"/>
      <c r="E15" s="107"/>
      <c r="F15" s="107"/>
      <c r="J15" s="124" t="s">
        <v>141</v>
      </c>
      <c r="K15" s="109" t="s">
        <v>142</v>
      </c>
      <c r="L15" s="111"/>
      <c r="M15" s="112" t="s">
        <v>143</v>
      </c>
      <c r="N15" s="110"/>
    </row>
    <row r="16" spans="1:115" s="106" customFormat="1" x14ac:dyDescent="0.45">
      <c r="D16" s="107"/>
      <c r="E16" s="107"/>
      <c r="F16" s="107"/>
      <c r="J16" s="124" t="s">
        <v>144</v>
      </c>
      <c r="K16" s="109">
        <v>1</v>
      </c>
      <c r="L16" s="113" t="s">
        <v>150</v>
      </c>
      <c r="M16" s="114"/>
      <c r="N16" s="115"/>
    </row>
    <row r="17" spans="3:14" s="106" customFormat="1" x14ac:dyDescent="0.45">
      <c r="D17" s="107"/>
      <c r="E17" s="107"/>
      <c r="F17" s="107"/>
      <c r="J17" s="124" t="s">
        <v>145</v>
      </c>
      <c r="K17" s="109">
        <v>1</v>
      </c>
      <c r="L17" s="113" t="s">
        <v>151</v>
      </c>
      <c r="M17" s="114"/>
      <c r="N17" s="115"/>
    </row>
    <row r="18" spans="3:14" s="106" customFormat="1" x14ac:dyDescent="0.45">
      <c r="D18" s="107"/>
      <c r="E18" s="107"/>
      <c r="F18" s="107"/>
      <c r="J18" s="124" t="s">
        <v>146</v>
      </c>
      <c r="K18" s="109">
        <v>1</v>
      </c>
      <c r="L18" s="113" t="s">
        <v>152</v>
      </c>
      <c r="M18" s="114"/>
      <c r="N18" s="115"/>
    </row>
    <row r="19" spans="3:14" s="106" customFormat="1" x14ac:dyDescent="0.45">
      <c r="D19" s="117"/>
      <c r="E19" s="117"/>
      <c r="F19" s="117"/>
      <c r="G19" s="118"/>
      <c r="H19" s="118"/>
      <c r="I19" s="118"/>
      <c r="J19" s="125" t="s">
        <v>147</v>
      </c>
      <c r="K19" s="109">
        <v>1</v>
      </c>
      <c r="L19" s="113" t="s">
        <v>153</v>
      </c>
      <c r="M19" s="114"/>
      <c r="N19" s="115"/>
    </row>
    <row r="20" spans="3:14" s="106" customFormat="1" x14ac:dyDescent="0.45">
      <c r="D20" s="117"/>
      <c r="E20" s="117"/>
      <c r="F20" s="117"/>
      <c r="G20" s="118"/>
      <c r="H20" s="118"/>
      <c r="I20" s="118"/>
      <c r="J20" s="125" t="s">
        <v>148</v>
      </c>
      <c r="K20" s="109">
        <v>1</v>
      </c>
      <c r="L20" s="113" t="s">
        <v>154</v>
      </c>
      <c r="M20" s="114"/>
      <c r="N20" s="115"/>
    </row>
    <row r="21" spans="3:14" s="106" customFormat="1" x14ac:dyDescent="0.45">
      <c r="C21" s="116"/>
      <c r="D21" s="117"/>
      <c r="E21" s="117"/>
      <c r="F21" s="117"/>
      <c r="G21" s="118"/>
      <c r="H21" s="118"/>
      <c r="I21" s="118"/>
      <c r="J21" s="125" t="s">
        <v>149</v>
      </c>
      <c r="K21" s="109">
        <v>1</v>
      </c>
      <c r="L21" s="113" t="s">
        <v>155</v>
      </c>
      <c r="M21" s="114"/>
      <c r="N21" s="115"/>
    </row>
    <row r="22" spans="3:14" s="106" customFormat="1" x14ac:dyDescent="0.45">
      <c r="D22" s="107"/>
      <c r="E22" s="107"/>
      <c r="F22" s="107"/>
    </row>
    <row r="23" spans="3:14" s="106" customFormat="1" x14ac:dyDescent="0.45">
      <c r="D23" s="107"/>
      <c r="E23" s="107"/>
      <c r="F23" s="107"/>
    </row>
    <row r="24" spans="3:14" s="106" customFormat="1" x14ac:dyDescent="0.45">
      <c r="D24" s="107"/>
      <c r="E24" s="107"/>
      <c r="F24" s="107"/>
    </row>
    <row r="25" spans="3:14" s="106" customFormat="1" x14ac:dyDescent="0.45">
      <c r="D25" s="117"/>
      <c r="E25" s="117"/>
      <c r="F25" s="117"/>
      <c r="G25" s="118"/>
      <c r="H25" s="118"/>
      <c r="I25" s="118"/>
      <c r="J25" s="126"/>
    </row>
    <row r="26" spans="3:14" s="106" customFormat="1" x14ac:dyDescent="0.45">
      <c r="D26" s="117"/>
      <c r="E26" s="117"/>
      <c r="F26" s="117"/>
      <c r="G26" s="118"/>
      <c r="H26" s="118"/>
      <c r="I26" s="118"/>
      <c r="J26" s="126"/>
    </row>
    <row r="27" spans="3:14" s="106" customFormat="1" x14ac:dyDescent="0.45">
      <c r="C27" s="116"/>
      <c r="D27" s="117"/>
      <c r="E27" s="117"/>
      <c r="F27" s="117"/>
      <c r="G27" s="118"/>
      <c r="H27" s="118"/>
      <c r="I27" s="118"/>
      <c r="J27" s="126"/>
    </row>
    <row r="28" spans="3:14" s="106" customFormat="1" x14ac:dyDescent="0.45">
      <c r="D28" s="107"/>
      <c r="E28" s="107"/>
      <c r="F28" s="107"/>
    </row>
    <row r="29" spans="3:14" s="106" customFormat="1" x14ac:dyDescent="0.45">
      <c r="D29" s="107"/>
      <c r="E29" s="107"/>
      <c r="F29" s="107"/>
    </row>
    <row r="30" spans="3:14" s="106" customFormat="1" x14ac:dyDescent="0.45">
      <c r="D30" s="107"/>
      <c r="E30" s="107"/>
      <c r="F30" s="107"/>
    </row>
    <row r="31" spans="3:14" s="106" customFormat="1" x14ac:dyDescent="0.45">
      <c r="D31" s="107"/>
      <c r="E31" s="107"/>
      <c r="F31" s="107"/>
    </row>
    <row r="32" spans="3:14" s="106" customFormat="1" x14ac:dyDescent="0.45">
      <c r="D32" s="107"/>
      <c r="E32" s="107"/>
      <c r="F32" s="107"/>
    </row>
    <row r="33" spans="4:115" s="106" customFormat="1" ht="24.75" customHeight="1" x14ac:dyDescent="0.45">
      <c r="D33" s="107"/>
      <c r="E33" s="117"/>
      <c r="F33" s="117"/>
      <c r="G33" s="118"/>
      <c r="H33" s="118"/>
      <c r="I33" s="118"/>
    </row>
    <row r="34" spans="4:115" s="106" customFormat="1" x14ac:dyDescent="0.45">
      <c r="D34" s="107"/>
      <c r="E34" s="117"/>
      <c r="F34" s="117"/>
      <c r="G34" s="118"/>
      <c r="H34" s="118"/>
      <c r="I34" s="118"/>
    </row>
    <row r="35" spans="4:115" ht="70.5" customHeight="1" x14ac:dyDescent="0.45">
      <c r="E35" s="117"/>
      <c r="F35" s="117"/>
      <c r="G35" s="118"/>
      <c r="H35" s="118"/>
      <c r="I35" s="118"/>
    </row>
    <row r="36" spans="4:115" s="120" customFormat="1" x14ac:dyDescent="0.45">
      <c r="D36" s="119"/>
      <c r="E36" s="119"/>
      <c r="F36" s="119"/>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row>
    <row r="37" spans="4:115" x14ac:dyDescent="0.45">
      <c r="E37" s="117"/>
      <c r="F37" s="117"/>
      <c r="G37" s="118"/>
      <c r="H37" s="118"/>
      <c r="I37" s="118"/>
    </row>
    <row r="38" spans="4:115" x14ac:dyDescent="0.45">
      <c r="E38" s="117"/>
      <c r="F38" s="117"/>
      <c r="G38" s="118"/>
      <c r="H38" s="118"/>
      <c r="I38" s="118"/>
    </row>
  </sheetData>
  <mergeCells count="4">
    <mergeCell ref="A5:D5"/>
    <mergeCell ref="A2:I2"/>
    <mergeCell ref="A3:G3"/>
    <mergeCell ref="A4:F4"/>
  </mergeCells>
  <pageMargins left="0.7" right="0.7" top="0.75" bottom="0.75" header="0.3" footer="0.3"/>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1C46-7E7C-4302-8959-D8FF2B96E54F}">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117</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95</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17.100000000000001</v>
      </c>
      <c r="C8" s="1" t="s">
        <v>112</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3.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c r="B12" s="45"/>
      <c r="C12" s="45"/>
      <c r="D12" s="44"/>
      <c r="E12" s="44"/>
      <c r="F12" s="40"/>
      <c r="G12" s="40"/>
      <c r="H12" s="40"/>
      <c r="I12" s="41"/>
      <c r="J12" s="41"/>
    </row>
    <row r="13" spans="1:115" s="56" customFormat="1" ht="15.75" x14ac:dyDescent="0.5">
      <c r="D13" s="44"/>
      <c r="E13" s="44"/>
      <c r="F13" s="40"/>
      <c r="G13" s="85"/>
      <c r="H13" s="85" t="s">
        <v>140</v>
      </c>
      <c r="I13" s="35"/>
      <c r="J13" s="35"/>
    </row>
    <row r="14" spans="1:115" s="35" customFormat="1" ht="15.75" x14ac:dyDescent="0.5">
      <c r="D14" s="37"/>
      <c r="E14" s="37"/>
      <c r="F14" s="43"/>
      <c r="G14" s="82" t="s">
        <v>141</v>
      </c>
      <c r="H14" s="86" t="s">
        <v>142</v>
      </c>
      <c r="I14" s="80"/>
      <c r="J14" s="84" t="s">
        <v>143</v>
      </c>
    </row>
    <row r="15" spans="1:115" s="35" customFormat="1" ht="15.75" x14ac:dyDescent="0.5">
      <c r="D15" s="37"/>
      <c r="E15" s="37"/>
      <c r="F15" s="43"/>
      <c r="G15" s="82" t="s">
        <v>177</v>
      </c>
      <c r="H15" s="1">
        <v>1</v>
      </c>
      <c r="I15" s="92" t="s">
        <v>178</v>
      </c>
      <c r="J15" s="89"/>
    </row>
    <row r="16" spans="1:115" s="35" customFormat="1" ht="15.75" x14ac:dyDescent="0.5">
      <c r="D16" s="37"/>
      <c r="E16" s="37"/>
      <c r="F16" s="43"/>
      <c r="G16" s="82" t="s">
        <v>144</v>
      </c>
      <c r="H16" s="1">
        <v>4</v>
      </c>
      <c r="I16" s="87" t="s">
        <v>150</v>
      </c>
      <c r="J16" s="89"/>
    </row>
    <row r="17" spans="3:10" s="35" customFormat="1" ht="15.75" x14ac:dyDescent="0.5">
      <c r="D17" s="37"/>
      <c r="E17" s="37"/>
      <c r="F17" s="43"/>
      <c r="G17" s="83" t="s">
        <v>145</v>
      </c>
      <c r="H17" s="1">
        <v>2</v>
      </c>
      <c r="I17" s="87" t="s">
        <v>151</v>
      </c>
      <c r="J17" s="89"/>
    </row>
    <row r="18" spans="3:10" s="35" customFormat="1" ht="15.75" x14ac:dyDescent="0.5">
      <c r="D18" s="37"/>
      <c r="E18" s="37"/>
      <c r="F18" s="43"/>
      <c r="G18" s="83" t="s">
        <v>160</v>
      </c>
      <c r="H18" s="1">
        <v>4</v>
      </c>
      <c r="I18" s="87" t="s">
        <v>152</v>
      </c>
      <c r="J18" s="89"/>
    </row>
    <row r="19" spans="3:10" s="35" customFormat="1" ht="15.75" x14ac:dyDescent="0.5">
      <c r="D19" s="37"/>
      <c r="E19" s="37"/>
      <c r="F19" s="43"/>
      <c r="G19" s="83" t="s">
        <v>147</v>
      </c>
      <c r="H19" s="1">
        <v>8</v>
      </c>
      <c r="I19" s="87" t="s">
        <v>153</v>
      </c>
      <c r="J19" s="89"/>
    </row>
    <row r="20" spans="3:10" s="35" customFormat="1" ht="15.75" x14ac:dyDescent="0.5">
      <c r="D20" s="44"/>
      <c r="E20" s="44"/>
      <c r="F20" s="40"/>
      <c r="G20" s="83" t="s">
        <v>148</v>
      </c>
      <c r="H20" s="1">
        <v>4</v>
      </c>
      <c r="I20" s="87" t="s">
        <v>154</v>
      </c>
      <c r="J20" s="89"/>
    </row>
    <row r="21" spans="3:10" s="35" customFormat="1" ht="15.75" x14ac:dyDescent="0.5">
      <c r="D21" s="44"/>
      <c r="E21" s="44"/>
      <c r="F21" s="40"/>
      <c r="G21" s="83" t="s">
        <v>179</v>
      </c>
      <c r="H21" s="1">
        <v>2</v>
      </c>
      <c r="I21" s="87" t="s">
        <v>180</v>
      </c>
      <c r="J21" s="89"/>
    </row>
    <row r="22" spans="3:10" s="35" customFormat="1" ht="15.75" x14ac:dyDescent="0.5">
      <c r="C22" s="45"/>
      <c r="D22" s="44"/>
      <c r="E22" s="44"/>
      <c r="F22" s="40"/>
      <c r="G22" s="83" t="s">
        <v>181</v>
      </c>
      <c r="H22" s="1">
        <v>1</v>
      </c>
      <c r="I22" s="87" t="s">
        <v>182</v>
      </c>
      <c r="J22" s="89"/>
    </row>
    <row r="23" spans="3:10" s="35" customFormat="1" ht="15.75" x14ac:dyDescent="0.5">
      <c r="D23" s="70"/>
      <c r="E23" s="70"/>
      <c r="G23" s="83" t="s">
        <v>165</v>
      </c>
      <c r="H23" s="1">
        <v>1</v>
      </c>
      <c r="I23" s="87" t="s">
        <v>166</v>
      </c>
      <c r="J23" s="89"/>
    </row>
    <row r="24" spans="3:10" s="35" customFormat="1" ht="15.75" x14ac:dyDescent="0.5">
      <c r="D24" s="70"/>
      <c r="E24" s="70"/>
      <c r="G24" s="83" t="s">
        <v>183</v>
      </c>
      <c r="H24" s="1">
        <v>1</v>
      </c>
      <c r="I24" s="87" t="s">
        <v>184</v>
      </c>
      <c r="J24" s="89"/>
    </row>
    <row r="25" spans="3:10" s="35" customFormat="1" ht="15.75" x14ac:dyDescent="0.5">
      <c r="D25" s="70"/>
      <c r="E25" s="70"/>
      <c r="G25" s="83" t="s">
        <v>167</v>
      </c>
      <c r="H25" s="1">
        <v>4</v>
      </c>
      <c r="I25" s="87" t="s">
        <v>168</v>
      </c>
      <c r="J25" s="89"/>
    </row>
    <row r="26" spans="3:10" s="35" customFormat="1" ht="15.75" x14ac:dyDescent="0.5">
      <c r="D26" s="70"/>
      <c r="E26" s="70"/>
      <c r="G26" s="83" t="s">
        <v>192</v>
      </c>
      <c r="H26" s="1">
        <v>1</v>
      </c>
      <c r="I26" s="87" t="s">
        <v>193</v>
      </c>
      <c r="J26" s="89"/>
    </row>
    <row r="27" spans="3:10" s="35" customFormat="1" ht="15.75" x14ac:dyDescent="0.5">
      <c r="D27" s="70"/>
      <c r="E27" s="70"/>
      <c r="G27" s="83" t="s">
        <v>156</v>
      </c>
      <c r="H27" s="1">
        <v>2</v>
      </c>
      <c r="I27" s="87" t="s">
        <v>195</v>
      </c>
      <c r="J27" s="89"/>
    </row>
    <row r="28" spans="3:10" s="35" customFormat="1" ht="15.75" x14ac:dyDescent="0.5">
      <c r="D28" s="44"/>
      <c r="E28" s="44"/>
      <c r="F28" s="40"/>
      <c r="G28" s="83" t="s">
        <v>185</v>
      </c>
      <c r="H28" s="1">
        <v>1</v>
      </c>
      <c r="I28" s="87" t="s">
        <v>186</v>
      </c>
      <c r="J28" s="89"/>
    </row>
    <row r="29" spans="3:10" s="35" customFormat="1" ht="15.75" x14ac:dyDescent="0.5">
      <c r="D29" s="44"/>
      <c r="E29" s="44"/>
      <c r="F29" s="40"/>
      <c r="G29" s="83" t="s">
        <v>187</v>
      </c>
      <c r="H29" s="1">
        <v>1</v>
      </c>
      <c r="I29" s="87" t="s">
        <v>188</v>
      </c>
      <c r="J29" s="89"/>
    </row>
    <row r="30" spans="3:10" s="35" customFormat="1" ht="15.75" x14ac:dyDescent="0.5">
      <c r="C30" s="45"/>
      <c r="D30" s="44"/>
      <c r="E30" s="44"/>
      <c r="F30" s="40"/>
      <c r="G30" s="83" t="s">
        <v>149</v>
      </c>
      <c r="H30" s="1">
        <v>4</v>
      </c>
      <c r="I30" s="87" t="s">
        <v>155</v>
      </c>
      <c r="J30" s="89"/>
    </row>
    <row r="31" spans="3:10" s="35" customFormat="1" ht="15.75" x14ac:dyDescent="0.5">
      <c r="D31" s="70"/>
      <c r="E31" s="70"/>
      <c r="G31" s="83" t="s">
        <v>189</v>
      </c>
      <c r="H31" s="1">
        <v>1</v>
      </c>
      <c r="I31" s="87" t="s">
        <v>196</v>
      </c>
      <c r="J31" s="89"/>
    </row>
    <row r="32" spans="3:10" s="35" customFormat="1" ht="15.75" x14ac:dyDescent="0.5">
      <c r="D32" s="70"/>
      <c r="E32" s="70"/>
      <c r="G32" s="83"/>
      <c r="H32" s="1">
        <v>2</v>
      </c>
      <c r="I32" s="87" t="s">
        <v>191</v>
      </c>
      <c r="J32" s="89"/>
    </row>
    <row r="33" spans="1:116" s="35" customFormat="1" ht="15.75" x14ac:dyDescent="0.5">
      <c r="D33" s="70"/>
      <c r="E33" s="70"/>
      <c r="G33" s="40"/>
      <c r="H33" s="40"/>
      <c r="I33" s="41"/>
      <c r="J33" s="41"/>
    </row>
    <row r="34" spans="1:116" s="35" customFormat="1" ht="15.75" x14ac:dyDescent="0.5">
      <c r="D34" s="70"/>
      <c r="E34" s="70"/>
      <c r="G34" s="40" t="s">
        <v>169</v>
      </c>
      <c r="H34" s="40"/>
      <c r="I34" s="41"/>
      <c r="J34" s="41"/>
    </row>
    <row r="35" spans="1:116" s="35" customFormat="1" ht="15.75" x14ac:dyDescent="0.5">
      <c r="D35" s="70"/>
      <c r="E35" s="70"/>
      <c r="G35" s="40" t="s">
        <v>170</v>
      </c>
      <c r="H35" s="40"/>
      <c r="I35" s="41"/>
      <c r="J35" s="41"/>
    </row>
    <row r="36" spans="1:116" s="35" customFormat="1" ht="24.75" customHeight="1" x14ac:dyDescent="0.5">
      <c r="D36" s="68"/>
      <c r="E36" s="68"/>
      <c r="F36" s="56"/>
      <c r="G36" s="40" t="s">
        <v>171</v>
      </c>
    </row>
    <row r="37" spans="1:116" s="35" customFormat="1" ht="15.75" x14ac:dyDescent="0.5">
      <c r="D37" s="68"/>
      <c r="E37" s="68"/>
      <c r="F37" s="56"/>
      <c r="G37" s="40" t="s">
        <v>172</v>
      </c>
    </row>
    <row r="38" spans="1:116" ht="41.25" customHeight="1" x14ac:dyDescent="0.45">
      <c r="D38" s="68"/>
      <c r="E38" s="68"/>
      <c r="F38" s="56"/>
      <c r="G38" s="35"/>
      <c r="H38" s="35"/>
      <c r="I38" s="35"/>
      <c r="J38" s="35"/>
    </row>
    <row r="39" spans="1:116" ht="15.75" x14ac:dyDescent="0.5">
      <c r="A39" s="90"/>
      <c r="B39" s="90"/>
      <c r="C39" s="90"/>
      <c r="D39" s="91"/>
      <c r="E39" s="91"/>
      <c r="F39" s="91"/>
      <c r="G39" s="40" t="s">
        <v>173</v>
      </c>
      <c r="H39" s="35"/>
      <c r="I39" s="35"/>
      <c r="J39" s="35"/>
      <c r="K39"/>
      <c r="DL39" s="35"/>
    </row>
    <row r="40" spans="1:116" ht="15.75" x14ac:dyDescent="0.5">
      <c r="A40" s="90"/>
      <c r="B40" s="90"/>
      <c r="C40" s="90"/>
      <c r="D40" s="91"/>
      <c r="E40" s="91"/>
      <c r="F40" s="91"/>
      <c r="G40" s="40" t="s">
        <v>174</v>
      </c>
      <c r="H40" s="35"/>
      <c r="I40" s="35"/>
      <c r="J40" s="35"/>
      <c r="K40"/>
      <c r="DL40" s="35"/>
    </row>
    <row r="41" spans="1:116" ht="15.75" x14ac:dyDescent="0.5">
      <c r="D41" s="68"/>
      <c r="E41" s="68"/>
      <c r="F41" s="56"/>
      <c r="G41" s="40" t="s">
        <v>175</v>
      </c>
      <c r="H41" s="56"/>
      <c r="I41" s="56"/>
      <c r="J41" s="35"/>
    </row>
    <row r="42" spans="1:116" ht="15.75" x14ac:dyDescent="0.5">
      <c r="D42" s="68"/>
      <c r="E42" s="68"/>
      <c r="F42" s="56"/>
      <c r="G42" s="40" t="s">
        <v>176</v>
      </c>
      <c r="H42" s="56"/>
      <c r="I42" s="56"/>
      <c r="J42" s="35"/>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BD6B-260C-440D-9FDE-B144695F9EE4}">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27" width="9.06640625" style="35"/>
    <col min="28" max="28" width="21.46484375" style="35" customWidth="1"/>
    <col min="29" max="36" width="9.06640625" style="35"/>
    <col min="37" max="37" width="20.6640625" style="35" customWidth="1"/>
    <col min="38"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114</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18</v>
      </c>
      <c r="C8" s="1" t="s">
        <v>113</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4</v>
      </c>
      <c r="B9" s="1">
        <v>19</v>
      </c>
      <c r="C9" s="1" t="s">
        <v>113</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8.399999999999999"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120</v>
      </c>
      <c r="B12" s="45"/>
      <c r="C12" s="45"/>
      <c r="D12" s="44"/>
      <c r="E12" s="44"/>
      <c r="F12" s="40"/>
      <c r="G12" s="40"/>
      <c r="H12" s="40"/>
      <c r="I12" s="41"/>
      <c r="J12" s="41"/>
      <c r="M12" s="40" t="s">
        <v>121</v>
      </c>
    </row>
    <row r="13" spans="1:115" s="56" customFormat="1" ht="15.75" x14ac:dyDescent="0.5">
      <c r="D13" s="44"/>
      <c r="E13" s="44"/>
      <c r="F13" s="40"/>
      <c r="G13" s="40"/>
      <c r="H13" s="40"/>
      <c r="I13" s="41"/>
      <c r="J13" s="41"/>
    </row>
    <row r="14" spans="1:115" s="35" customFormat="1" ht="15.75" x14ac:dyDescent="0.5">
      <c r="D14" s="37"/>
      <c r="E14" s="37"/>
      <c r="F14" s="43"/>
      <c r="G14" s="85"/>
      <c r="H14" s="85" t="s">
        <v>140</v>
      </c>
    </row>
    <row r="15" spans="1:115" s="35" customFormat="1" ht="15.75" x14ac:dyDescent="0.5">
      <c r="D15" s="37"/>
      <c r="E15" s="37"/>
      <c r="F15" s="43"/>
      <c r="G15" s="82" t="s">
        <v>141</v>
      </c>
      <c r="H15" s="86" t="s">
        <v>142</v>
      </c>
      <c r="I15" s="80"/>
      <c r="J15" s="84" t="s">
        <v>143</v>
      </c>
      <c r="Y15" s="85"/>
      <c r="Z15" s="85" t="s">
        <v>140</v>
      </c>
      <c r="AH15" s="85"/>
      <c r="AI15" s="85"/>
    </row>
    <row r="16" spans="1:115" s="35" customFormat="1" ht="15.75" x14ac:dyDescent="0.5">
      <c r="D16" s="37"/>
      <c r="E16" s="37"/>
      <c r="F16" s="43"/>
      <c r="G16" s="82" t="s">
        <v>177</v>
      </c>
      <c r="H16" s="1">
        <v>1</v>
      </c>
      <c r="I16" s="92" t="s">
        <v>178</v>
      </c>
      <c r="J16" s="89"/>
      <c r="Y16" s="82" t="s">
        <v>141</v>
      </c>
      <c r="Z16" s="86" t="s">
        <v>142</v>
      </c>
      <c r="AA16" s="80"/>
      <c r="AB16" s="84" t="s">
        <v>143</v>
      </c>
      <c r="AH16" s="78"/>
      <c r="AI16" s="79"/>
    </row>
    <row r="17" spans="3:37" s="35" customFormat="1" ht="15.75" x14ac:dyDescent="0.5">
      <c r="D17" s="37"/>
      <c r="E17" s="37"/>
      <c r="F17" s="43"/>
      <c r="G17" s="82" t="s">
        <v>144</v>
      </c>
      <c r="H17" s="1">
        <v>4</v>
      </c>
      <c r="I17" s="87" t="s">
        <v>150</v>
      </c>
      <c r="J17" s="89"/>
      <c r="Y17" s="82" t="s">
        <v>177</v>
      </c>
      <c r="Z17" s="1">
        <v>2</v>
      </c>
      <c r="AA17" s="92" t="s">
        <v>178</v>
      </c>
      <c r="AB17" s="89"/>
      <c r="AH17" s="78"/>
      <c r="AI17" s="79"/>
      <c r="AJ17" s="94"/>
      <c r="AK17" s="94"/>
    </row>
    <row r="18" spans="3:37" s="35" customFormat="1" ht="15.75" x14ac:dyDescent="0.5">
      <c r="D18" s="37"/>
      <c r="E18" s="37"/>
      <c r="F18" s="43"/>
      <c r="G18" s="83" t="s">
        <v>145</v>
      </c>
      <c r="H18" s="1">
        <v>2</v>
      </c>
      <c r="I18" s="87" t="s">
        <v>151</v>
      </c>
      <c r="J18" s="89"/>
      <c r="Y18" s="82" t="s">
        <v>144</v>
      </c>
      <c r="Z18" s="1">
        <v>8</v>
      </c>
      <c r="AA18" s="87" t="s">
        <v>150</v>
      </c>
      <c r="AB18" s="89"/>
      <c r="AH18" s="78"/>
      <c r="AI18" s="79"/>
      <c r="AJ18" s="94"/>
      <c r="AK18" s="94"/>
    </row>
    <row r="19" spans="3:37" s="35" customFormat="1" ht="15.75" x14ac:dyDescent="0.5">
      <c r="D19" s="37"/>
      <c r="E19" s="37"/>
      <c r="F19" s="43"/>
      <c r="G19" s="83" t="s">
        <v>160</v>
      </c>
      <c r="H19" s="1">
        <v>4</v>
      </c>
      <c r="I19" s="87" t="s">
        <v>152</v>
      </c>
      <c r="J19" s="89"/>
      <c r="Y19" s="83" t="s">
        <v>145</v>
      </c>
      <c r="Z19" s="1">
        <v>4</v>
      </c>
      <c r="AA19" s="87" t="s">
        <v>151</v>
      </c>
      <c r="AB19" s="89"/>
      <c r="AH19" s="93"/>
      <c r="AI19" s="79"/>
      <c r="AJ19" s="94"/>
      <c r="AK19" s="94"/>
    </row>
    <row r="20" spans="3:37" s="35" customFormat="1" ht="15.75" x14ac:dyDescent="0.5">
      <c r="D20" s="44"/>
      <c r="E20" s="44"/>
      <c r="F20" s="40"/>
      <c r="G20" s="83" t="s">
        <v>147</v>
      </c>
      <c r="H20" s="1">
        <v>8</v>
      </c>
      <c r="I20" s="87" t="s">
        <v>153</v>
      </c>
      <c r="J20" s="89"/>
      <c r="Y20" s="83" t="s">
        <v>160</v>
      </c>
      <c r="Z20" s="1">
        <v>8</v>
      </c>
      <c r="AA20" s="87" t="s">
        <v>152</v>
      </c>
      <c r="AB20" s="89"/>
      <c r="AH20" s="93"/>
      <c r="AI20" s="79"/>
      <c r="AJ20" s="94"/>
      <c r="AK20" s="94"/>
    </row>
    <row r="21" spans="3:37" s="35" customFormat="1" ht="15.75" x14ac:dyDescent="0.5">
      <c r="D21" s="44"/>
      <c r="E21" s="44"/>
      <c r="F21" s="40"/>
      <c r="G21" s="83" t="s">
        <v>148</v>
      </c>
      <c r="H21" s="1">
        <v>4</v>
      </c>
      <c r="I21" s="87" t="s">
        <v>154</v>
      </c>
      <c r="J21" s="89"/>
      <c r="Y21" s="83" t="s">
        <v>147</v>
      </c>
      <c r="Z21" s="1">
        <v>16</v>
      </c>
      <c r="AA21" s="87" t="s">
        <v>153</v>
      </c>
      <c r="AB21" s="89"/>
      <c r="AH21" s="93"/>
      <c r="AI21" s="79"/>
      <c r="AJ21" s="94"/>
      <c r="AK21" s="94"/>
    </row>
    <row r="22" spans="3:37" s="35" customFormat="1" ht="15.75" x14ac:dyDescent="0.5">
      <c r="C22" s="45"/>
      <c r="D22" s="44"/>
      <c r="E22" s="44"/>
      <c r="F22" s="40"/>
      <c r="G22" s="83" t="s">
        <v>179</v>
      </c>
      <c r="H22" s="1">
        <v>2</v>
      </c>
      <c r="I22" s="87" t="s">
        <v>180</v>
      </c>
      <c r="J22" s="89"/>
      <c r="Y22" s="83" t="s">
        <v>148</v>
      </c>
      <c r="Z22" s="1">
        <v>8</v>
      </c>
      <c r="AA22" s="87" t="s">
        <v>154</v>
      </c>
      <c r="AB22" s="89"/>
      <c r="AH22" s="93"/>
      <c r="AI22" s="79"/>
      <c r="AJ22" s="94"/>
      <c r="AK22" s="94"/>
    </row>
    <row r="23" spans="3:37" s="35" customFormat="1" ht="15.75" x14ac:dyDescent="0.5">
      <c r="D23" s="70"/>
      <c r="E23" s="70"/>
      <c r="G23" s="83" t="s">
        <v>181</v>
      </c>
      <c r="H23" s="1">
        <v>1</v>
      </c>
      <c r="I23" s="87" t="s">
        <v>182</v>
      </c>
      <c r="J23" s="89"/>
      <c r="Y23" s="83" t="s">
        <v>179</v>
      </c>
      <c r="Z23" s="1">
        <v>4</v>
      </c>
      <c r="AA23" s="87" t="s">
        <v>180</v>
      </c>
      <c r="AB23" s="89"/>
      <c r="AH23" s="93"/>
      <c r="AI23" s="79"/>
      <c r="AJ23" s="94"/>
      <c r="AK23" s="94"/>
    </row>
    <row r="24" spans="3:37" s="35" customFormat="1" ht="15.75" x14ac:dyDescent="0.5">
      <c r="D24" s="70"/>
      <c r="E24" s="70"/>
      <c r="G24" s="83" t="s">
        <v>165</v>
      </c>
      <c r="H24" s="1">
        <v>1</v>
      </c>
      <c r="I24" s="87" t="s">
        <v>166</v>
      </c>
      <c r="J24" s="89"/>
      <c r="Y24" s="83" t="s">
        <v>181</v>
      </c>
      <c r="Z24" s="1">
        <v>2</v>
      </c>
      <c r="AA24" s="87" t="s">
        <v>182</v>
      </c>
      <c r="AB24" s="89"/>
      <c r="AH24" s="93"/>
      <c r="AI24" s="79"/>
      <c r="AJ24" s="94"/>
      <c r="AK24" s="94"/>
    </row>
    <row r="25" spans="3:37" s="35" customFormat="1" ht="15.75" x14ac:dyDescent="0.5">
      <c r="D25" s="70"/>
      <c r="E25" s="70"/>
      <c r="G25" s="83" t="s">
        <v>183</v>
      </c>
      <c r="H25" s="1">
        <v>1</v>
      </c>
      <c r="I25" s="87" t="s">
        <v>184</v>
      </c>
      <c r="J25" s="89"/>
      <c r="Y25" s="83" t="s">
        <v>165</v>
      </c>
      <c r="Z25" s="1">
        <v>2</v>
      </c>
      <c r="AA25" s="87" t="s">
        <v>166</v>
      </c>
      <c r="AB25" s="89"/>
      <c r="AH25" s="93"/>
      <c r="AI25" s="79"/>
      <c r="AJ25" s="94"/>
      <c r="AK25" s="94"/>
    </row>
    <row r="26" spans="3:37" s="35" customFormat="1" ht="15.75" x14ac:dyDescent="0.5">
      <c r="D26" s="70"/>
      <c r="E26" s="70"/>
      <c r="G26" s="83" t="s">
        <v>167</v>
      </c>
      <c r="H26" s="1">
        <v>4</v>
      </c>
      <c r="I26" s="87" t="s">
        <v>168</v>
      </c>
      <c r="J26" s="89"/>
      <c r="Y26" s="83" t="s">
        <v>183</v>
      </c>
      <c r="Z26" s="1">
        <v>2</v>
      </c>
      <c r="AA26" s="87" t="s">
        <v>184</v>
      </c>
      <c r="AB26" s="89"/>
      <c r="AH26" s="93"/>
      <c r="AI26" s="79"/>
      <c r="AJ26" s="94"/>
      <c r="AK26" s="94"/>
    </row>
    <row r="27" spans="3:37" s="35" customFormat="1" ht="15.75" x14ac:dyDescent="0.5">
      <c r="D27" s="70"/>
      <c r="E27" s="70"/>
      <c r="G27" s="83" t="s">
        <v>192</v>
      </c>
      <c r="H27" s="1">
        <v>1</v>
      </c>
      <c r="I27" s="87" t="s">
        <v>193</v>
      </c>
      <c r="J27" s="89"/>
      <c r="Y27" s="83" t="s">
        <v>167</v>
      </c>
      <c r="Z27" s="1">
        <v>8</v>
      </c>
      <c r="AA27" s="87" t="s">
        <v>168</v>
      </c>
      <c r="AB27" s="89"/>
      <c r="AH27" s="93"/>
      <c r="AI27" s="79"/>
      <c r="AJ27" s="94"/>
      <c r="AK27" s="94"/>
    </row>
    <row r="28" spans="3:37" s="35" customFormat="1" ht="15.75" x14ac:dyDescent="0.5">
      <c r="D28" s="44"/>
      <c r="E28" s="44"/>
      <c r="F28" s="40"/>
      <c r="G28" s="83" t="s">
        <v>156</v>
      </c>
      <c r="H28" s="1">
        <v>2</v>
      </c>
      <c r="I28" s="87" t="s">
        <v>195</v>
      </c>
      <c r="J28" s="89"/>
      <c r="Y28" s="83" t="s">
        <v>192</v>
      </c>
      <c r="Z28" s="1">
        <v>2</v>
      </c>
      <c r="AA28" s="87" t="s">
        <v>193</v>
      </c>
      <c r="AB28" s="89"/>
      <c r="AH28" s="93"/>
      <c r="AI28" s="79"/>
      <c r="AJ28" s="94"/>
      <c r="AK28" s="94"/>
    </row>
    <row r="29" spans="3:37" s="35" customFormat="1" ht="15.75" x14ac:dyDescent="0.5">
      <c r="D29" s="44"/>
      <c r="E29" s="44"/>
      <c r="F29" s="40"/>
      <c r="G29" s="83" t="s">
        <v>185</v>
      </c>
      <c r="H29" s="1">
        <v>1</v>
      </c>
      <c r="I29" s="87" t="s">
        <v>186</v>
      </c>
      <c r="J29" s="89"/>
      <c r="Y29" s="83" t="s">
        <v>156</v>
      </c>
      <c r="Z29" s="1">
        <v>4</v>
      </c>
      <c r="AA29" s="87" t="s">
        <v>195</v>
      </c>
      <c r="AB29" s="89"/>
      <c r="AH29" s="93"/>
      <c r="AI29" s="79"/>
      <c r="AJ29" s="94"/>
      <c r="AK29" s="94"/>
    </row>
    <row r="30" spans="3:37" s="35" customFormat="1" ht="15.75" x14ac:dyDescent="0.5">
      <c r="C30" s="45"/>
      <c r="D30" s="44"/>
      <c r="E30" s="44"/>
      <c r="F30" s="40"/>
      <c r="G30" s="83" t="s">
        <v>187</v>
      </c>
      <c r="H30" s="1">
        <v>1</v>
      </c>
      <c r="I30" s="87" t="s">
        <v>188</v>
      </c>
      <c r="J30" s="89"/>
      <c r="Y30" s="83" t="s">
        <v>185</v>
      </c>
      <c r="Z30" s="1">
        <v>2</v>
      </c>
      <c r="AA30" s="87" t="s">
        <v>186</v>
      </c>
      <c r="AB30" s="89"/>
      <c r="AH30" s="93"/>
      <c r="AI30" s="79"/>
      <c r="AJ30" s="94"/>
      <c r="AK30" s="94"/>
    </row>
    <row r="31" spans="3:37" s="35" customFormat="1" ht="15.75" x14ac:dyDescent="0.5">
      <c r="D31" s="70"/>
      <c r="E31" s="70"/>
      <c r="G31" s="83" t="s">
        <v>149</v>
      </c>
      <c r="H31" s="1">
        <v>4</v>
      </c>
      <c r="I31" s="87" t="s">
        <v>155</v>
      </c>
      <c r="J31" s="89"/>
      <c r="Y31" s="83" t="s">
        <v>187</v>
      </c>
      <c r="Z31" s="1">
        <v>2</v>
      </c>
      <c r="AA31" s="87" t="s">
        <v>188</v>
      </c>
      <c r="AB31" s="89"/>
      <c r="AH31" s="93"/>
      <c r="AI31" s="79"/>
      <c r="AJ31" s="94"/>
      <c r="AK31" s="94"/>
    </row>
    <row r="32" spans="3:37" s="35" customFormat="1" ht="15.75" x14ac:dyDescent="0.5">
      <c r="D32" s="70"/>
      <c r="E32" s="70"/>
      <c r="G32" s="83"/>
      <c r="H32" s="1">
        <v>2</v>
      </c>
      <c r="I32" s="87" t="s">
        <v>191</v>
      </c>
      <c r="J32" s="89"/>
      <c r="Y32" s="83" t="s">
        <v>149</v>
      </c>
      <c r="Z32" s="1">
        <v>8</v>
      </c>
      <c r="AA32" s="87" t="s">
        <v>155</v>
      </c>
      <c r="AB32" s="89"/>
      <c r="AH32" s="93"/>
      <c r="AI32" s="79"/>
      <c r="AJ32" s="94"/>
      <c r="AK32" s="94"/>
    </row>
    <row r="33" spans="1:116" s="35" customFormat="1" ht="15.75" x14ac:dyDescent="0.5">
      <c r="D33" s="70"/>
      <c r="E33" s="70"/>
      <c r="G33" s="40"/>
      <c r="H33" s="40"/>
      <c r="I33" s="41"/>
      <c r="J33" s="41"/>
      <c r="Y33" s="83"/>
      <c r="Z33" s="1">
        <v>2</v>
      </c>
      <c r="AA33" s="87" t="s">
        <v>191</v>
      </c>
      <c r="AB33" s="89"/>
      <c r="AH33" s="93"/>
      <c r="AI33" s="79"/>
      <c r="AJ33" s="94"/>
      <c r="AK33" s="94"/>
    </row>
    <row r="34" spans="1:116" s="35" customFormat="1" ht="15.75" x14ac:dyDescent="0.5">
      <c r="D34" s="70"/>
      <c r="E34" s="70"/>
      <c r="G34" s="40" t="s">
        <v>169</v>
      </c>
      <c r="H34" s="40"/>
      <c r="I34" s="41"/>
      <c r="J34" s="41"/>
      <c r="Y34" s="40"/>
      <c r="Z34" s="40"/>
      <c r="AA34" s="41"/>
      <c r="AB34" s="41"/>
      <c r="AH34" s="40"/>
      <c r="AI34" s="40"/>
      <c r="AJ34" s="41"/>
      <c r="AK34" s="41"/>
    </row>
    <row r="35" spans="1:116" s="35" customFormat="1" ht="24.75" customHeight="1" x14ac:dyDescent="0.5">
      <c r="D35" s="68"/>
      <c r="E35" s="68"/>
      <c r="F35" s="56"/>
      <c r="G35" s="40" t="s">
        <v>170</v>
      </c>
      <c r="H35" s="40"/>
      <c r="I35" s="41"/>
      <c r="J35" s="41"/>
      <c r="Y35" s="40" t="s">
        <v>169</v>
      </c>
      <c r="Z35" s="40"/>
      <c r="AA35" s="41"/>
      <c r="AB35" s="41"/>
      <c r="AH35" s="40"/>
      <c r="AI35" s="40"/>
      <c r="AJ35" s="41"/>
      <c r="AK35" s="41"/>
    </row>
    <row r="36" spans="1:116" s="35" customFormat="1" ht="15.75" x14ac:dyDescent="0.5">
      <c r="D36" s="68"/>
      <c r="E36" s="68"/>
      <c r="F36" s="56"/>
      <c r="G36" s="40" t="s">
        <v>171</v>
      </c>
      <c r="Y36" s="40" t="s">
        <v>170</v>
      </c>
      <c r="Z36" s="40"/>
      <c r="AA36" s="41"/>
      <c r="AB36" s="41"/>
      <c r="AH36" s="40"/>
      <c r="AI36" s="40"/>
      <c r="AJ36" s="41"/>
      <c r="AK36" s="41"/>
    </row>
    <row r="37" spans="1:116" ht="41.25" customHeight="1" x14ac:dyDescent="0.5">
      <c r="D37" s="68"/>
      <c r="E37" s="68"/>
      <c r="F37" s="56"/>
      <c r="G37" s="40" t="s">
        <v>172</v>
      </c>
      <c r="H37" s="35"/>
      <c r="I37" s="35"/>
      <c r="J37" s="35"/>
      <c r="Y37" s="40" t="s">
        <v>171</v>
      </c>
      <c r="AH37" s="40"/>
    </row>
    <row r="38" spans="1:116" ht="15.75" x14ac:dyDescent="0.5">
      <c r="A38" s="90"/>
      <c r="B38" s="90"/>
      <c r="C38" s="90"/>
      <c r="D38" s="91"/>
      <c r="E38" s="91"/>
      <c r="F38" s="91"/>
      <c r="G38" s="35"/>
      <c r="H38" s="35"/>
      <c r="I38" s="35"/>
      <c r="J38" s="35"/>
      <c r="K38"/>
      <c r="Y38" s="40" t="s">
        <v>172</v>
      </c>
      <c r="AH38" s="40"/>
      <c r="DL38" s="35"/>
    </row>
    <row r="39" spans="1:116" ht="15.75" x14ac:dyDescent="0.5">
      <c r="A39" s="90"/>
      <c r="B39" s="90"/>
      <c r="C39" s="90"/>
      <c r="D39" s="91"/>
      <c r="E39" s="91"/>
      <c r="F39" s="91"/>
      <c r="G39" s="40" t="s">
        <v>173</v>
      </c>
      <c r="H39" s="35"/>
      <c r="I39" s="35"/>
      <c r="J39" s="35"/>
      <c r="K39"/>
      <c r="DL39" s="35"/>
    </row>
    <row r="40" spans="1:116" ht="15.75" x14ac:dyDescent="0.5">
      <c r="D40" s="68"/>
      <c r="E40" s="68"/>
      <c r="F40" s="56"/>
      <c r="G40" s="40" t="s">
        <v>174</v>
      </c>
      <c r="H40" s="35"/>
      <c r="I40" s="35"/>
      <c r="J40" s="35"/>
      <c r="Y40" s="40" t="s">
        <v>173</v>
      </c>
      <c r="AH40" s="40"/>
    </row>
    <row r="41" spans="1:116" ht="15.75" x14ac:dyDescent="0.5">
      <c r="D41" s="68"/>
      <c r="E41" s="68"/>
      <c r="F41" s="56"/>
      <c r="G41" s="40" t="s">
        <v>175</v>
      </c>
      <c r="H41" s="56"/>
      <c r="I41" s="56"/>
      <c r="J41" s="35"/>
      <c r="Y41" s="40" t="s">
        <v>174</v>
      </c>
      <c r="AH41" s="40"/>
    </row>
    <row r="42" spans="1:116" ht="15.75" x14ac:dyDescent="0.5">
      <c r="D42" s="68"/>
      <c r="E42" s="68"/>
      <c r="F42" s="56"/>
      <c r="G42" s="40" t="s">
        <v>176</v>
      </c>
      <c r="H42" s="56"/>
      <c r="I42" s="56"/>
      <c r="J42" s="35"/>
      <c r="Y42" s="40" t="s">
        <v>175</v>
      </c>
      <c r="Z42" s="56"/>
      <c r="AA42" s="56"/>
      <c r="AH42" s="40"/>
      <c r="AI42" s="56"/>
      <c r="AJ42" s="56"/>
    </row>
    <row r="43" spans="1:116" ht="15.75" x14ac:dyDescent="0.5">
      <c r="Y43" s="40" t="s">
        <v>176</v>
      </c>
      <c r="Z43" s="56"/>
      <c r="AA43" s="56"/>
      <c r="AH43" s="40"/>
      <c r="AI43" s="56"/>
      <c r="AJ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73F5-3C02-41E6-B30D-B5D2EB66A8B6}">
  <sheetPr>
    <tabColor rgb="FFFFFF00"/>
  </sheetPr>
  <dimension ref="A1:DL43"/>
  <sheetViews>
    <sheetView showGridLines="0" zoomScale="80" zoomScaleNormal="80" workbookViewId="0">
      <pane ySplit="7" topLeftCell="A8" activePane="bottomLeft" state="frozen"/>
      <selection pane="bottomLeft" activeCell="H8" sqref="H8"/>
    </sheetView>
  </sheetViews>
  <sheetFormatPr defaultRowHeight="14.25" x14ac:dyDescent="0.45"/>
  <cols>
    <col min="2" max="2" width="11.265625" customWidth="1"/>
    <col min="3" max="3" width="78.19921875" customWidth="1"/>
    <col min="4" max="4" width="24.59765625" style="69" customWidth="1"/>
    <col min="5" max="5" width="37.398437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74</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116</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98</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v>
      </c>
      <c r="B8" s="1">
        <v>18.100000000000001</v>
      </c>
      <c r="C8" s="1" t="s">
        <v>115</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1</v>
      </c>
      <c r="B9" s="1">
        <v>19.100000000000001</v>
      </c>
      <c r="C9" s="1" t="s">
        <v>115</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5.7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122</v>
      </c>
      <c r="B12" s="45"/>
      <c r="C12" s="45"/>
      <c r="D12" s="44"/>
      <c r="E12" s="44"/>
      <c r="F12" s="40"/>
      <c r="G12" s="40"/>
      <c r="H12" s="40"/>
      <c r="I12" s="41"/>
      <c r="J12" s="41"/>
      <c r="K12" s="40" t="s">
        <v>123</v>
      </c>
    </row>
    <row r="13" spans="1:115" s="56" customFormat="1" ht="15.75" x14ac:dyDescent="0.5">
      <c r="D13" s="44"/>
      <c r="E13" s="44"/>
      <c r="F13" s="40"/>
      <c r="G13" s="40"/>
      <c r="H13" s="40"/>
      <c r="I13" s="41"/>
      <c r="J13" s="41"/>
    </row>
    <row r="14" spans="1:115" s="35" customFormat="1" ht="15.75" x14ac:dyDescent="0.5">
      <c r="D14" s="37"/>
      <c r="E14" s="37"/>
      <c r="F14" s="43"/>
      <c r="G14" s="43"/>
      <c r="H14" s="43"/>
      <c r="I14" s="42"/>
      <c r="J14" s="42"/>
    </row>
    <row r="15" spans="1:115" s="35" customFormat="1" ht="15.75" x14ac:dyDescent="0.5">
      <c r="D15" s="37"/>
      <c r="E15" s="37"/>
      <c r="F15" s="85"/>
      <c r="G15" s="85" t="s">
        <v>140</v>
      </c>
      <c r="J15" s="42"/>
    </row>
    <row r="16" spans="1:115" s="35" customFormat="1" ht="15.75" x14ac:dyDescent="0.5">
      <c r="D16" s="37"/>
      <c r="E16" s="37"/>
      <c r="F16" s="82" t="s">
        <v>141</v>
      </c>
      <c r="G16" s="86" t="s">
        <v>142</v>
      </c>
      <c r="H16" s="80"/>
      <c r="I16" s="84" t="s">
        <v>143</v>
      </c>
      <c r="J16" s="42"/>
    </row>
    <row r="17" spans="3:10" s="35" customFormat="1" ht="15.75" x14ac:dyDescent="0.5">
      <c r="D17" s="37"/>
      <c r="E17" s="37"/>
      <c r="F17" s="82" t="s">
        <v>177</v>
      </c>
      <c r="G17" s="1">
        <v>1</v>
      </c>
      <c r="H17" s="92" t="s">
        <v>178</v>
      </c>
      <c r="I17" s="89"/>
      <c r="J17" s="42"/>
    </row>
    <row r="18" spans="3:10" s="35" customFormat="1" ht="15.75" x14ac:dyDescent="0.5">
      <c r="D18" s="37"/>
      <c r="E18" s="37"/>
      <c r="F18" s="82" t="s">
        <v>144</v>
      </c>
      <c r="G18" s="1">
        <v>4</v>
      </c>
      <c r="H18" s="87" t="s">
        <v>150</v>
      </c>
      <c r="I18" s="89"/>
      <c r="J18" s="42"/>
    </row>
    <row r="19" spans="3:10" s="35" customFormat="1" ht="15.75" x14ac:dyDescent="0.5">
      <c r="D19" s="37"/>
      <c r="E19" s="37"/>
      <c r="F19" s="83" t="s">
        <v>145</v>
      </c>
      <c r="G19" s="1">
        <v>2</v>
      </c>
      <c r="H19" s="87" t="s">
        <v>151</v>
      </c>
      <c r="I19" s="89"/>
      <c r="J19" s="42"/>
    </row>
    <row r="20" spans="3:10" s="35" customFormat="1" ht="15.75" x14ac:dyDescent="0.5">
      <c r="D20" s="44"/>
      <c r="E20" s="44"/>
      <c r="F20" s="83" t="s">
        <v>160</v>
      </c>
      <c r="G20" s="1">
        <v>4</v>
      </c>
      <c r="H20" s="87" t="s">
        <v>152</v>
      </c>
      <c r="I20" s="89"/>
      <c r="J20" s="41"/>
    </row>
    <row r="21" spans="3:10" s="35" customFormat="1" ht="15.75" x14ac:dyDescent="0.5">
      <c r="D21" s="44"/>
      <c r="E21" s="44"/>
      <c r="F21" s="83" t="s">
        <v>147</v>
      </c>
      <c r="G21" s="1">
        <v>8</v>
      </c>
      <c r="H21" s="87" t="s">
        <v>153</v>
      </c>
      <c r="I21" s="89"/>
      <c r="J21" s="41"/>
    </row>
    <row r="22" spans="3:10" s="35" customFormat="1" ht="15.75" x14ac:dyDescent="0.5">
      <c r="C22" s="45"/>
      <c r="D22" s="44"/>
      <c r="E22" s="44"/>
      <c r="F22" s="83" t="s">
        <v>148</v>
      </c>
      <c r="G22" s="1">
        <v>4</v>
      </c>
      <c r="H22" s="87" t="s">
        <v>154</v>
      </c>
      <c r="I22" s="89"/>
      <c r="J22" s="41"/>
    </row>
    <row r="23" spans="3:10" s="35" customFormat="1" ht="15.75" x14ac:dyDescent="0.5">
      <c r="D23" s="70"/>
      <c r="E23" s="70"/>
      <c r="F23" s="83" t="s">
        <v>179</v>
      </c>
      <c r="G23" s="1">
        <v>2</v>
      </c>
      <c r="H23" s="87" t="s">
        <v>180</v>
      </c>
      <c r="I23" s="89"/>
    </row>
    <row r="24" spans="3:10" s="35" customFormat="1" ht="15.75" x14ac:dyDescent="0.5">
      <c r="D24" s="70"/>
      <c r="E24" s="70"/>
      <c r="F24" s="83" t="s">
        <v>181</v>
      </c>
      <c r="G24" s="1">
        <v>1</v>
      </c>
      <c r="H24" s="87" t="s">
        <v>182</v>
      </c>
      <c r="I24" s="89"/>
    </row>
    <row r="25" spans="3:10" s="35" customFormat="1" ht="15.75" x14ac:dyDescent="0.5">
      <c r="D25" s="70"/>
      <c r="E25" s="70"/>
      <c r="F25" s="83" t="s">
        <v>165</v>
      </c>
      <c r="G25" s="1">
        <v>1</v>
      </c>
      <c r="H25" s="87" t="s">
        <v>166</v>
      </c>
      <c r="I25" s="89"/>
    </row>
    <row r="26" spans="3:10" s="35" customFormat="1" ht="15.75" x14ac:dyDescent="0.5">
      <c r="D26" s="70"/>
      <c r="E26" s="70"/>
      <c r="F26" s="83" t="s">
        <v>183</v>
      </c>
      <c r="G26" s="1">
        <v>1</v>
      </c>
      <c r="H26" s="87" t="s">
        <v>184</v>
      </c>
      <c r="I26" s="89"/>
    </row>
    <row r="27" spans="3:10" s="35" customFormat="1" ht="15.75" x14ac:dyDescent="0.5">
      <c r="D27" s="70"/>
      <c r="E27" s="70"/>
      <c r="F27" s="83" t="s">
        <v>167</v>
      </c>
      <c r="G27" s="1">
        <v>4</v>
      </c>
      <c r="H27" s="87" t="s">
        <v>168</v>
      </c>
      <c r="I27" s="89"/>
    </row>
    <row r="28" spans="3:10" s="35" customFormat="1" ht="15.75" x14ac:dyDescent="0.5">
      <c r="D28" s="44"/>
      <c r="E28" s="44"/>
      <c r="F28" s="83" t="s">
        <v>192</v>
      </c>
      <c r="G28" s="1">
        <v>1</v>
      </c>
      <c r="H28" s="87" t="s">
        <v>193</v>
      </c>
      <c r="I28" s="89"/>
      <c r="J28" s="41"/>
    </row>
    <row r="29" spans="3:10" s="35" customFormat="1" ht="15.75" x14ac:dyDescent="0.5">
      <c r="D29" s="44"/>
      <c r="E29" s="44"/>
      <c r="F29" s="83" t="s">
        <v>156</v>
      </c>
      <c r="G29" s="1">
        <v>2</v>
      </c>
      <c r="H29" s="87" t="s">
        <v>195</v>
      </c>
      <c r="I29" s="89"/>
      <c r="J29" s="41"/>
    </row>
    <row r="30" spans="3:10" s="35" customFormat="1" ht="15.75" x14ac:dyDescent="0.5">
      <c r="C30" s="45"/>
      <c r="D30" s="44"/>
      <c r="E30" s="44"/>
      <c r="F30" s="83" t="s">
        <v>185</v>
      </c>
      <c r="G30" s="1">
        <v>1</v>
      </c>
      <c r="H30" s="87" t="s">
        <v>186</v>
      </c>
      <c r="I30" s="89"/>
      <c r="J30" s="41"/>
    </row>
    <row r="31" spans="3:10" s="35" customFormat="1" ht="15.75" x14ac:dyDescent="0.5">
      <c r="D31" s="70"/>
      <c r="E31" s="70"/>
      <c r="F31" s="83" t="s">
        <v>187</v>
      </c>
      <c r="G31" s="1">
        <v>1</v>
      </c>
      <c r="H31" s="87" t="s">
        <v>188</v>
      </c>
      <c r="I31" s="89"/>
    </row>
    <row r="32" spans="3:10" s="35" customFormat="1" ht="15.75" x14ac:dyDescent="0.5">
      <c r="D32" s="70"/>
      <c r="E32" s="70"/>
      <c r="F32" s="83" t="s">
        <v>149</v>
      </c>
      <c r="G32" s="1">
        <v>4</v>
      </c>
      <c r="H32" s="87" t="s">
        <v>155</v>
      </c>
      <c r="I32" s="89"/>
    </row>
    <row r="33" spans="1:116" s="35" customFormat="1" ht="15.75" x14ac:dyDescent="0.5">
      <c r="D33" s="70"/>
      <c r="E33" s="70"/>
      <c r="F33" s="83"/>
      <c r="G33" s="1">
        <v>2</v>
      </c>
      <c r="H33" s="87" t="s">
        <v>191</v>
      </c>
      <c r="I33" s="89"/>
    </row>
    <row r="34" spans="1:116" s="35" customFormat="1" ht="15.75" x14ac:dyDescent="0.5">
      <c r="D34" s="70"/>
      <c r="E34" s="70"/>
      <c r="F34" s="40"/>
      <c r="G34" s="40"/>
      <c r="H34" s="41"/>
      <c r="I34" s="41"/>
    </row>
    <row r="35" spans="1:116" s="35" customFormat="1" ht="15.75" x14ac:dyDescent="0.5">
      <c r="D35" s="70"/>
      <c r="E35" s="70"/>
      <c r="F35" s="40" t="s">
        <v>169</v>
      </c>
      <c r="G35" s="40"/>
      <c r="H35" s="41"/>
      <c r="I35" s="41"/>
    </row>
    <row r="36" spans="1:116" s="35" customFormat="1" ht="24.75" customHeight="1" x14ac:dyDescent="0.5">
      <c r="D36" s="68"/>
      <c r="E36" s="68"/>
      <c r="F36" s="40" t="s">
        <v>170</v>
      </c>
      <c r="G36" s="40"/>
      <c r="H36" s="41"/>
      <c r="I36" s="41"/>
    </row>
    <row r="37" spans="1:116" s="35" customFormat="1" ht="15.75" x14ac:dyDescent="0.5">
      <c r="D37" s="68"/>
      <c r="E37" s="68"/>
      <c r="F37" s="40" t="s">
        <v>171</v>
      </c>
    </row>
    <row r="38" spans="1:116" ht="41.25" customHeight="1" x14ac:dyDescent="0.5">
      <c r="D38" s="68"/>
      <c r="E38" s="68"/>
      <c r="F38" s="40" t="s">
        <v>172</v>
      </c>
      <c r="G38" s="35"/>
      <c r="H38" s="35"/>
      <c r="I38" s="35"/>
    </row>
    <row r="39" spans="1:116" x14ac:dyDescent="0.45">
      <c r="A39" s="90"/>
      <c r="B39" s="90"/>
      <c r="C39" s="90"/>
      <c r="D39" s="91"/>
      <c r="E39" s="91"/>
      <c r="F39" s="35"/>
      <c r="G39" s="35"/>
      <c r="H39" s="35"/>
      <c r="I39" s="35"/>
      <c r="K39"/>
      <c r="DL39" s="35"/>
    </row>
    <row r="40" spans="1:116" ht="15.75" x14ac:dyDescent="0.5">
      <c r="A40" s="90"/>
      <c r="B40" s="90"/>
      <c r="C40" s="90"/>
      <c r="D40" s="91"/>
      <c r="E40" s="91"/>
      <c r="F40" s="40" t="s">
        <v>173</v>
      </c>
      <c r="G40" s="35"/>
      <c r="H40" s="35"/>
      <c r="I40" s="35"/>
      <c r="K40"/>
      <c r="DL40" s="35"/>
    </row>
    <row r="41" spans="1:116" ht="15.75" x14ac:dyDescent="0.5">
      <c r="D41" s="68"/>
      <c r="E41" s="68"/>
      <c r="F41" s="40" t="s">
        <v>174</v>
      </c>
      <c r="G41" s="35"/>
      <c r="H41" s="35"/>
      <c r="I41" s="35"/>
    </row>
    <row r="42" spans="1:116" ht="15.75" x14ac:dyDescent="0.5">
      <c r="D42" s="68"/>
      <c r="E42" s="68"/>
      <c r="F42" s="40" t="s">
        <v>175</v>
      </c>
      <c r="G42" s="56"/>
      <c r="H42" s="56"/>
      <c r="I42" s="35"/>
    </row>
    <row r="43" spans="1:116" ht="15.75" x14ac:dyDescent="0.5">
      <c r="D43" s="68"/>
      <c r="E43" s="68"/>
      <c r="F43" s="40" t="s">
        <v>176</v>
      </c>
      <c r="G43" s="56"/>
      <c r="H43" s="56"/>
      <c r="I43" s="35"/>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3532-5C50-4292-A2B4-5E6F4DB61DCB}">
  <sheetPr>
    <tabColor rgb="FFFFFF00"/>
  </sheetPr>
  <dimension ref="A1:DK51"/>
  <sheetViews>
    <sheetView showGridLines="0" tabSelected="1" zoomScale="70" zoomScaleNormal="70" workbookViewId="0">
      <pane ySplit="7" topLeftCell="A8" activePane="bottomLeft" state="frozen"/>
      <selection pane="bottomLeft" activeCell="R19" sqref="R19"/>
    </sheetView>
  </sheetViews>
  <sheetFormatPr defaultRowHeight="14.25" x14ac:dyDescent="0.45"/>
  <cols>
    <col min="1" max="1" width="10.265625" customWidth="1"/>
    <col min="2" max="2" width="11.265625" customWidth="1"/>
    <col min="3" max="3" width="55.73046875" customWidth="1"/>
    <col min="4" max="4" width="24.59765625" style="74" customWidth="1"/>
    <col min="5" max="5" width="37.3984375" style="74"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74" customFormat="1" ht="54" customHeight="1" x14ac:dyDescent="0.45">
      <c r="A2" s="146" t="s">
        <v>245</v>
      </c>
      <c r="B2" s="154"/>
      <c r="C2" s="154"/>
      <c r="D2" s="154"/>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row>
    <row r="3" spans="1:115" s="34" customFormat="1" ht="18" customHeight="1" x14ac:dyDescent="0.5">
      <c r="A3" s="152" t="s">
        <v>127</v>
      </c>
      <c r="B3" s="153"/>
      <c r="C3" s="153"/>
      <c r="D3" s="153"/>
      <c r="E3" s="153"/>
      <c r="F3" s="153"/>
      <c r="G3" s="37"/>
      <c r="H3" s="37"/>
      <c r="I3" s="38"/>
      <c r="J3" s="38"/>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row>
    <row r="4" spans="1:115" s="72" customFormat="1" ht="14.25" customHeight="1" x14ac:dyDescent="0.5">
      <c r="A4" s="157" t="s">
        <v>124</v>
      </c>
      <c r="B4" s="153"/>
      <c r="C4" s="153"/>
      <c r="D4" s="153"/>
      <c r="E4" s="153"/>
      <c r="F4" s="44"/>
      <c r="G4" s="37"/>
      <c r="H4" s="37"/>
      <c r="I4" s="38"/>
      <c r="J4" s="38"/>
    </row>
    <row r="5" spans="1:115" s="72" customFormat="1" ht="15.75" customHeight="1" x14ac:dyDescent="0.5">
      <c r="A5" s="152" t="s">
        <v>126</v>
      </c>
      <c r="B5" s="153"/>
      <c r="C5" s="153"/>
      <c r="D5" s="153"/>
      <c r="E5" s="153"/>
      <c r="F5" s="44"/>
      <c r="G5" s="37"/>
      <c r="H5" s="37"/>
      <c r="I5" s="38"/>
      <c r="J5" s="38"/>
    </row>
    <row r="6" spans="1:115" s="72" customFormat="1" ht="15.75" customHeight="1" x14ac:dyDescent="0.5">
      <c r="A6" s="71" t="s">
        <v>40</v>
      </c>
      <c r="B6" s="155" t="s">
        <v>125</v>
      </c>
      <c r="C6" s="156"/>
      <c r="D6" s="73"/>
      <c r="E6" s="73"/>
      <c r="F6" s="44"/>
      <c r="G6" s="37"/>
      <c r="H6" s="37"/>
      <c r="I6" s="38"/>
      <c r="J6" s="38"/>
    </row>
    <row r="7" spans="1:115" s="74" customFormat="1" ht="42.75" customHeight="1" x14ac:dyDescent="0.45">
      <c r="A7" s="127" t="s">
        <v>28</v>
      </c>
      <c r="B7" s="127" t="s">
        <v>56</v>
      </c>
      <c r="C7" s="127" t="s">
        <v>20</v>
      </c>
      <c r="D7" s="127" t="s">
        <v>225</v>
      </c>
      <c r="E7" s="127" t="s">
        <v>223</v>
      </c>
      <c r="F7" s="127" t="s">
        <v>224</v>
      </c>
      <c r="G7" s="127" t="s">
        <v>21</v>
      </c>
      <c r="H7" s="127" t="s">
        <v>238</v>
      </c>
      <c r="I7" s="127" t="s">
        <v>241</v>
      </c>
      <c r="J7" s="127" t="s">
        <v>240</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row>
    <row r="8" spans="1:115" s="33" customFormat="1" ht="19.5" customHeight="1" x14ac:dyDescent="0.5">
      <c r="A8" s="76">
        <v>75</v>
      </c>
      <c r="B8" s="1" t="s">
        <v>284</v>
      </c>
      <c r="C8" s="1"/>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c r="B9" s="1"/>
      <c r="C9" s="1"/>
      <c r="D9" s="1"/>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14.25" customHeight="1" x14ac:dyDescent="0.5">
      <c r="A10" s="76"/>
      <c r="B10" s="1"/>
      <c r="C10" s="1" t="s">
        <v>269</v>
      </c>
      <c r="D10" s="1"/>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1" customHeight="1" x14ac:dyDescent="0.5">
      <c r="A11" s="76">
        <v>2</v>
      </c>
      <c r="B11" s="1"/>
      <c r="C11" s="1" t="s">
        <v>129</v>
      </c>
      <c r="D11" s="1" t="s">
        <v>258</v>
      </c>
      <c r="E11" s="48"/>
      <c r="F11" s="48"/>
      <c r="G11" s="49"/>
      <c r="H11" s="61"/>
      <c r="I11" s="61"/>
      <c r="J11" s="61"/>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15.75" x14ac:dyDescent="0.5">
      <c r="A12" s="76">
        <v>4</v>
      </c>
      <c r="B12" s="136"/>
      <c r="C12" s="18" t="s">
        <v>130</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15.75" x14ac:dyDescent="0.5">
      <c r="A13" s="76">
        <v>1</v>
      </c>
      <c r="B13" s="136"/>
      <c r="C13" s="137" t="s">
        <v>131</v>
      </c>
      <c r="D13" s="1" t="s">
        <v>258</v>
      </c>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33" customFormat="1" ht="15.75" x14ac:dyDescent="0.5">
      <c r="A14" s="76">
        <v>2</v>
      </c>
      <c r="B14" s="136"/>
      <c r="C14" s="137" t="s">
        <v>132</v>
      </c>
      <c r="D14" s="1" t="s">
        <v>258</v>
      </c>
      <c r="E14" s="48"/>
      <c r="F14" s="48"/>
      <c r="G14" s="49"/>
      <c r="H14" s="61"/>
      <c r="I14" s="61"/>
      <c r="J14" s="61"/>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row>
    <row r="15" spans="1:115" s="33" customFormat="1" ht="15.75" x14ac:dyDescent="0.5">
      <c r="A15" s="76">
        <v>2</v>
      </c>
      <c r="B15" s="136"/>
      <c r="C15" s="137" t="s">
        <v>133</v>
      </c>
      <c r="D15" s="1" t="s">
        <v>258</v>
      </c>
      <c r="E15" s="48"/>
      <c r="F15" s="48"/>
      <c r="G15" s="49"/>
      <c r="H15" s="61"/>
      <c r="I15" s="61"/>
      <c r="J15" s="61"/>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row>
    <row r="16" spans="1:115" s="33" customFormat="1" ht="15.75" x14ac:dyDescent="0.5">
      <c r="A16" s="76"/>
      <c r="B16" s="136"/>
      <c r="C16" s="138" t="s">
        <v>135</v>
      </c>
      <c r="D16" s="1" t="s">
        <v>258</v>
      </c>
      <c r="E16" s="48"/>
      <c r="F16" s="48"/>
      <c r="G16" s="49"/>
      <c r="H16" s="61"/>
      <c r="I16" s="61"/>
      <c r="J16" s="61"/>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row>
    <row r="17" spans="1:115" s="33" customFormat="1" ht="15.75" x14ac:dyDescent="0.5">
      <c r="A17" s="76">
        <v>75</v>
      </c>
      <c r="B17" s="136"/>
      <c r="C17" s="139" t="s">
        <v>201</v>
      </c>
      <c r="D17" s="1" t="s">
        <v>258</v>
      </c>
      <c r="E17" s="48"/>
      <c r="F17" s="48"/>
      <c r="G17" s="49"/>
      <c r="H17" s="61"/>
      <c r="I17" s="61"/>
      <c r="J17" s="61"/>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row r="18" spans="1:115" s="33" customFormat="1" ht="15.4" customHeight="1" x14ac:dyDescent="0.5">
      <c r="A18" s="52" t="s">
        <v>35</v>
      </c>
      <c r="B18" s="53"/>
      <c r="C18" s="53"/>
      <c r="D18" s="53"/>
      <c r="E18" s="54"/>
      <c r="F18" s="54"/>
      <c r="G18" s="55"/>
      <c r="H18" s="55"/>
      <c r="I18" s="55"/>
      <c r="J18" s="135">
        <f t="shared" ref="J18" si="0">SUM(J15:J17)</f>
        <v>0</v>
      </c>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row>
    <row r="19" spans="1:115" s="56" customFormat="1" ht="15.75" x14ac:dyDescent="0.5">
      <c r="A19" s="45"/>
      <c r="B19" s="45"/>
      <c r="C19" s="45"/>
      <c r="D19" s="44"/>
      <c r="E19" s="44"/>
      <c r="F19" s="40"/>
      <c r="G19" s="40"/>
      <c r="H19" s="40"/>
      <c r="I19" s="41"/>
      <c r="J19" s="41"/>
    </row>
    <row r="20" spans="1:115" s="56" customFormat="1" ht="15.75" x14ac:dyDescent="0.5">
      <c r="D20" s="44"/>
      <c r="E20" s="44"/>
      <c r="F20" s="40"/>
      <c r="G20" s="40"/>
      <c r="H20" s="40"/>
      <c r="I20" s="41"/>
      <c r="J20" s="41"/>
    </row>
    <row r="21" spans="1:115" s="35" customFormat="1" ht="15.75" x14ac:dyDescent="0.5">
      <c r="D21" s="37"/>
      <c r="E21" s="37"/>
      <c r="F21" s="43"/>
      <c r="G21" s="43"/>
      <c r="H21" s="43"/>
      <c r="I21" s="42"/>
      <c r="J21" s="42"/>
      <c r="P21"/>
    </row>
    <row r="22" spans="1:115" s="35" customFormat="1" ht="15.75" x14ac:dyDescent="0.5">
      <c r="D22" s="37"/>
      <c r="E22" s="37"/>
      <c r="F22" s="43"/>
      <c r="G22" s="43"/>
      <c r="H22" s="43"/>
      <c r="I22" s="42"/>
      <c r="J22" s="42"/>
    </row>
    <row r="23" spans="1:115" s="35" customFormat="1" ht="15.75" x14ac:dyDescent="0.5">
      <c r="C23"/>
      <c r="D23" s="37"/>
      <c r="E23" s="37"/>
      <c r="F23" s="43"/>
      <c r="G23" s="43"/>
      <c r="H23" s="43"/>
      <c r="I23" s="42"/>
      <c r="J23" s="42"/>
    </row>
    <row r="24" spans="1:115" s="35" customFormat="1" ht="15.75" x14ac:dyDescent="0.5">
      <c r="D24" s="37"/>
      <c r="E24" s="37"/>
      <c r="F24" s="43"/>
      <c r="G24" s="43"/>
      <c r="H24" s="43"/>
      <c r="I24" s="42"/>
      <c r="J24" s="42"/>
    </row>
    <row r="25" spans="1:115" s="35" customFormat="1" ht="15.75" x14ac:dyDescent="0.5">
      <c r="D25" s="37"/>
      <c r="E25" s="37"/>
      <c r="F25" s="43"/>
      <c r="G25" s="43"/>
      <c r="H25" s="43"/>
      <c r="I25" s="42"/>
      <c r="J25" s="42"/>
    </row>
    <row r="26" spans="1:115" s="35" customFormat="1" ht="15.75" x14ac:dyDescent="0.5">
      <c r="D26" s="37"/>
      <c r="E26" s="37"/>
      <c r="F26" s="43"/>
      <c r="G26" s="43"/>
      <c r="H26" s="43"/>
      <c r="I26" s="42"/>
      <c r="J26" s="42"/>
    </row>
    <row r="27" spans="1:115" s="35" customFormat="1" ht="15.75" x14ac:dyDescent="0.5">
      <c r="D27" s="44"/>
      <c r="E27" s="44"/>
      <c r="F27" s="40"/>
      <c r="G27" s="40"/>
      <c r="H27" s="40"/>
      <c r="I27" s="41"/>
      <c r="J27" s="41"/>
    </row>
    <row r="28" spans="1:115" s="35" customFormat="1" ht="15.75" x14ac:dyDescent="0.5">
      <c r="D28" s="44"/>
      <c r="E28" s="44"/>
      <c r="F28" s="40"/>
      <c r="G28" s="40"/>
      <c r="H28" s="40"/>
      <c r="I28" s="41"/>
      <c r="J28" s="41"/>
    </row>
    <row r="29" spans="1:115" s="35" customFormat="1" ht="15.75" x14ac:dyDescent="0.5">
      <c r="C29" s="45"/>
      <c r="D29" s="44"/>
      <c r="E29" s="44"/>
      <c r="F29" s="40"/>
      <c r="G29" s="40"/>
      <c r="H29" s="40"/>
      <c r="I29" s="41"/>
      <c r="J29" s="41"/>
    </row>
    <row r="30" spans="1:115" s="35" customFormat="1" x14ac:dyDescent="0.45">
      <c r="D30" s="72"/>
      <c r="E30" s="72"/>
    </row>
    <row r="31" spans="1:115" s="35" customFormat="1" x14ac:dyDescent="0.45">
      <c r="D31" s="72"/>
      <c r="E31" s="72"/>
    </row>
    <row r="32" spans="1:115" s="35" customFormat="1" x14ac:dyDescent="0.45">
      <c r="D32" s="72"/>
      <c r="E32" s="72"/>
    </row>
    <row r="33" spans="2:10" s="35" customFormat="1" x14ac:dyDescent="0.45">
      <c r="D33" s="72"/>
      <c r="E33" s="72"/>
    </row>
    <row r="34" spans="2:10" s="35" customFormat="1" x14ac:dyDescent="0.45">
      <c r="D34" s="72"/>
      <c r="E34" s="72"/>
    </row>
    <row r="35" spans="2:10" s="35" customFormat="1" ht="15.75" x14ac:dyDescent="0.5">
      <c r="D35" s="44"/>
      <c r="E35" s="44"/>
      <c r="F35" s="40"/>
      <c r="G35" s="40"/>
      <c r="H35" s="40"/>
      <c r="I35" s="41"/>
      <c r="J35" s="41"/>
    </row>
    <row r="36" spans="2:10" s="35" customFormat="1" ht="15.75" x14ac:dyDescent="0.5">
      <c r="D36" s="44"/>
      <c r="E36" s="44"/>
      <c r="F36" s="40"/>
      <c r="G36" s="40"/>
      <c r="H36" s="40"/>
      <c r="I36" s="41"/>
      <c r="J36" s="41"/>
    </row>
    <row r="37" spans="2:10" s="35" customFormat="1" ht="15.75" x14ac:dyDescent="0.5">
      <c r="C37" s="45"/>
      <c r="D37" s="44"/>
      <c r="E37" s="44"/>
      <c r="F37" s="40"/>
      <c r="G37" s="40"/>
      <c r="H37" s="40"/>
      <c r="I37" s="41"/>
      <c r="J37" s="41"/>
    </row>
    <row r="38" spans="2:10" s="35" customFormat="1" x14ac:dyDescent="0.45">
      <c r="D38" s="72"/>
      <c r="E38" s="72"/>
    </row>
    <row r="39" spans="2:10" s="35" customFormat="1" x14ac:dyDescent="0.45">
      <c r="D39" s="72"/>
      <c r="E39" s="72"/>
    </row>
    <row r="40" spans="2:10" s="35" customFormat="1" x14ac:dyDescent="0.45">
      <c r="D40" s="72"/>
      <c r="E40" s="72"/>
    </row>
    <row r="41" spans="2:10" s="35" customFormat="1" x14ac:dyDescent="0.45">
      <c r="D41" s="72"/>
      <c r="E41" s="72"/>
    </row>
    <row r="42" spans="2:10" s="35" customFormat="1" x14ac:dyDescent="0.45">
      <c r="D42" s="72"/>
      <c r="E42" s="72"/>
    </row>
    <row r="43" spans="2:10" s="35" customFormat="1" ht="24.75" customHeight="1" x14ac:dyDescent="0.45">
      <c r="D43" s="73"/>
      <c r="E43" s="73"/>
      <c r="F43" s="56"/>
      <c r="G43" s="56"/>
      <c r="H43" s="56"/>
      <c r="I43" s="56"/>
    </row>
    <row r="44" spans="2:10" s="35" customFormat="1" x14ac:dyDescent="0.45">
      <c r="D44" s="73"/>
      <c r="E44" s="73"/>
      <c r="F44" s="56"/>
      <c r="G44" s="56"/>
      <c r="H44" s="56"/>
      <c r="I44" s="56"/>
    </row>
    <row r="45" spans="2:10" ht="41.25" customHeight="1" x14ac:dyDescent="0.45">
      <c r="B45" t="s">
        <v>202</v>
      </c>
      <c r="D45" s="73"/>
      <c r="E45" s="73"/>
      <c r="F45" s="56"/>
      <c r="G45" s="56"/>
      <c r="H45" s="56"/>
      <c r="I45" s="56"/>
    </row>
    <row r="46" spans="2:10" x14ac:dyDescent="0.45">
      <c r="B46" s="97" t="s">
        <v>203</v>
      </c>
      <c r="D46" s="73"/>
      <c r="E46" s="73"/>
      <c r="F46" s="56"/>
      <c r="G46" s="56"/>
      <c r="H46" s="56"/>
      <c r="I46" s="56"/>
    </row>
    <row r="47" spans="2:10" x14ac:dyDescent="0.45">
      <c r="B47" s="97" t="s">
        <v>204</v>
      </c>
      <c r="D47" s="73"/>
      <c r="E47" s="73"/>
      <c r="F47" s="56"/>
      <c r="G47" s="56"/>
      <c r="H47" s="56"/>
      <c r="I47" s="56"/>
    </row>
    <row r="48" spans="2:10" x14ac:dyDescent="0.45">
      <c r="B48" s="97" t="s">
        <v>208</v>
      </c>
      <c r="D48" s="73"/>
      <c r="E48" s="73"/>
      <c r="F48" s="56"/>
      <c r="G48" s="56"/>
      <c r="H48" s="56"/>
      <c r="I48" s="56"/>
    </row>
    <row r="49" spans="2:2" x14ac:dyDescent="0.45">
      <c r="B49" s="97" t="s">
        <v>205</v>
      </c>
    </row>
    <row r="50" spans="2:2" x14ac:dyDescent="0.45">
      <c r="B50" s="97" t="s">
        <v>206</v>
      </c>
    </row>
    <row r="51" spans="2:2" x14ac:dyDescent="0.45">
      <c r="B51"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40EF4-9D1F-4588-9AEA-991FAC5EDDB8}">
  <sheetPr>
    <tabColor rgb="FFFFFF00"/>
  </sheetPr>
  <dimension ref="A1:DK52"/>
  <sheetViews>
    <sheetView showGridLines="0" zoomScale="60" zoomScaleNormal="60" workbookViewId="0">
      <pane ySplit="7" topLeftCell="A8" activePane="bottomLeft" state="frozen"/>
      <selection pane="bottomLeft" activeCell="R20" sqref="R20"/>
    </sheetView>
  </sheetViews>
  <sheetFormatPr defaultRowHeight="14.25" x14ac:dyDescent="0.45"/>
  <cols>
    <col min="1" max="1" width="10.265625" customWidth="1"/>
    <col min="2" max="2" width="11.265625" customWidth="1"/>
    <col min="3" max="3" width="55.73046875" customWidth="1"/>
    <col min="4" max="4" width="24.59765625" style="101" customWidth="1"/>
    <col min="5" max="5" width="37.3984375" style="101"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101" customFormat="1" ht="54" customHeight="1" x14ac:dyDescent="0.45">
      <c r="A2" s="146" t="s">
        <v>245</v>
      </c>
      <c r="B2" s="154"/>
      <c r="C2" s="154"/>
      <c r="D2" s="154"/>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row>
    <row r="3" spans="1:115" s="34" customFormat="1" ht="18" customHeight="1" x14ac:dyDescent="0.5">
      <c r="A3" s="152" t="s">
        <v>127</v>
      </c>
      <c r="B3" s="153"/>
      <c r="C3" s="153"/>
      <c r="D3" s="153"/>
      <c r="E3" s="153"/>
      <c r="F3" s="153"/>
      <c r="G3" s="37"/>
      <c r="H3" s="37"/>
      <c r="I3" s="38"/>
      <c r="J3" s="38"/>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row>
    <row r="4" spans="1:115" s="99" customFormat="1" ht="14.25" customHeight="1" x14ac:dyDescent="0.5">
      <c r="A4" s="157" t="s">
        <v>124</v>
      </c>
      <c r="B4" s="153"/>
      <c r="C4" s="153"/>
      <c r="D4" s="153"/>
      <c r="E4" s="153"/>
      <c r="F4" s="44"/>
      <c r="G4" s="37"/>
      <c r="H4" s="37"/>
      <c r="I4" s="38"/>
      <c r="J4" s="38"/>
    </row>
    <row r="5" spans="1:115" s="99" customFormat="1" ht="15.75" customHeight="1" x14ac:dyDescent="0.5">
      <c r="A5" s="152" t="s">
        <v>283</v>
      </c>
      <c r="B5" s="153"/>
      <c r="C5" s="153"/>
      <c r="D5" s="153"/>
      <c r="E5" s="153"/>
      <c r="F5" s="44"/>
      <c r="G5" s="37"/>
      <c r="H5" s="37"/>
      <c r="I5" s="38"/>
      <c r="J5" s="38"/>
    </row>
    <row r="6" spans="1:115" s="99" customFormat="1" ht="15.75" customHeight="1" x14ac:dyDescent="0.5">
      <c r="A6" s="71" t="s">
        <v>40</v>
      </c>
      <c r="B6" s="155" t="s">
        <v>125</v>
      </c>
      <c r="C6" s="156"/>
      <c r="D6" s="100"/>
      <c r="E6" s="100"/>
      <c r="F6" s="44"/>
      <c r="G6" s="37"/>
      <c r="H6" s="37"/>
      <c r="I6" s="38"/>
      <c r="J6" s="38"/>
    </row>
    <row r="7" spans="1:115" s="101" customFormat="1" ht="42.75" customHeight="1" x14ac:dyDescent="0.45">
      <c r="A7" s="127" t="s">
        <v>28</v>
      </c>
      <c r="B7" s="127" t="s">
        <v>56</v>
      </c>
      <c r="C7" s="127" t="s">
        <v>20</v>
      </c>
      <c r="D7" s="127" t="s">
        <v>225</v>
      </c>
      <c r="E7" s="127" t="s">
        <v>223</v>
      </c>
      <c r="F7" s="127" t="s">
        <v>224</v>
      </c>
      <c r="G7" s="127" t="s">
        <v>21</v>
      </c>
      <c r="H7" s="127" t="s">
        <v>238</v>
      </c>
      <c r="I7" s="127" t="s">
        <v>241</v>
      </c>
      <c r="J7" s="127" t="s">
        <v>240</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row>
    <row r="8" spans="1:115" s="33" customFormat="1" ht="43.9" customHeight="1" x14ac:dyDescent="0.5">
      <c r="A8" s="76">
        <v>75</v>
      </c>
      <c r="B8" s="1" t="s">
        <v>284</v>
      </c>
      <c r="C8" s="142" t="s">
        <v>271</v>
      </c>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c r="B9" s="1"/>
      <c r="C9" s="1" t="s">
        <v>270</v>
      </c>
      <c r="D9" s="1" t="s">
        <v>258</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33.4" customHeight="1" x14ac:dyDescent="0.5">
      <c r="A10" s="76"/>
      <c r="B10" s="143" t="s">
        <v>273</v>
      </c>
      <c r="C10" s="142" t="s">
        <v>275</v>
      </c>
      <c r="D10" s="1" t="s">
        <v>258</v>
      </c>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4.25" customHeight="1" x14ac:dyDescent="0.5">
      <c r="A11" s="76"/>
      <c r="B11" s="1"/>
      <c r="C11" s="1" t="s">
        <v>269</v>
      </c>
      <c r="D11" s="1"/>
      <c r="E11" s="48"/>
      <c r="F11" s="48"/>
      <c r="G11" s="49"/>
      <c r="H11" s="61"/>
      <c r="I11" s="61"/>
      <c r="J11" s="134"/>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21" customHeight="1" x14ac:dyDescent="0.5">
      <c r="A12" s="76">
        <v>2</v>
      </c>
      <c r="B12" s="1"/>
      <c r="C12" s="1" t="s">
        <v>129</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15.75" x14ac:dyDescent="0.5">
      <c r="A13" s="76">
        <v>4</v>
      </c>
      <c r="B13" s="136"/>
      <c r="C13" s="18" t="s">
        <v>130</v>
      </c>
      <c r="D13" s="1" t="s">
        <v>258</v>
      </c>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33" customFormat="1" ht="15.75" x14ac:dyDescent="0.5">
      <c r="A14" s="76">
        <v>1</v>
      </c>
      <c r="B14" s="136"/>
      <c r="C14" s="137" t="s">
        <v>131</v>
      </c>
      <c r="D14" s="1" t="s">
        <v>258</v>
      </c>
      <c r="E14" s="48"/>
      <c r="F14" s="48"/>
      <c r="G14" s="49"/>
      <c r="H14" s="61"/>
      <c r="I14" s="61"/>
      <c r="J14" s="61"/>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row>
    <row r="15" spans="1:115" s="33" customFormat="1" ht="15.75" x14ac:dyDescent="0.5">
      <c r="A15" s="76">
        <v>2</v>
      </c>
      <c r="B15" s="136"/>
      <c r="C15" s="137" t="s">
        <v>132</v>
      </c>
      <c r="D15" s="1" t="s">
        <v>258</v>
      </c>
      <c r="E15" s="48"/>
      <c r="F15" s="48"/>
      <c r="G15" s="49"/>
      <c r="H15" s="61"/>
      <c r="I15" s="61"/>
      <c r="J15" s="61"/>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row>
    <row r="16" spans="1:115" s="33" customFormat="1" ht="15.75" x14ac:dyDescent="0.5">
      <c r="A16" s="76">
        <v>2</v>
      </c>
      <c r="B16" s="136"/>
      <c r="C16" s="137" t="s">
        <v>133</v>
      </c>
      <c r="D16" s="1" t="s">
        <v>258</v>
      </c>
      <c r="E16" s="48"/>
      <c r="F16" s="48"/>
      <c r="G16" s="49"/>
      <c r="H16" s="61"/>
      <c r="I16" s="61"/>
      <c r="J16" s="61"/>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row>
    <row r="17" spans="1:115" s="33" customFormat="1" ht="15.75" x14ac:dyDescent="0.5">
      <c r="A17" s="76"/>
      <c r="B17" s="136"/>
      <c r="C17" s="138" t="s">
        <v>135</v>
      </c>
      <c r="D17" s="1" t="s">
        <v>258</v>
      </c>
      <c r="E17" s="48"/>
      <c r="F17" s="48"/>
      <c r="G17" s="49"/>
      <c r="H17" s="61"/>
      <c r="I17" s="61"/>
      <c r="J17" s="61"/>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row r="18" spans="1:115" s="33" customFormat="1" ht="15.75" x14ac:dyDescent="0.5">
      <c r="A18" s="76">
        <v>75</v>
      </c>
      <c r="B18" s="136"/>
      <c r="C18" s="139" t="s">
        <v>201</v>
      </c>
      <c r="D18" s="1" t="s">
        <v>258</v>
      </c>
      <c r="E18" s="48"/>
      <c r="F18" s="48"/>
      <c r="G18" s="49"/>
      <c r="H18" s="61"/>
      <c r="I18" s="61"/>
      <c r="J18" s="61"/>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row>
    <row r="19" spans="1:115" s="33" customFormat="1" ht="15.4" customHeight="1" x14ac:dyDescent="0.5">
      <c r="A19" s="52" t="s">
        <v>35</v>
      </c>
      <c r="B19" s="53"/>
      <c r="C19" s="53"/>
      <c r="D19" s="53"/>
      <c r="E19" s="54"/>
      <c r="F19" s="54"/>
      <c r="G19" s="55"/>
      <c r="H19" s="55"/>
      <c r="I19" s="55"/>
      <c r="J19" s="135">
        <f t="shared" ref="J19" si="0">SUM(J16:J18)</f>
        <v>0</v>
      </c>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row>
    <row r="20" spans="1:115" s="56" customFormat="1" ht="15.75" x14ac:dyDescent="0.5">
      <c r="A20" s="45"/>
      <c r="B20" s="45"/>
      <c r="C20" s="45"/>
      <c r="D20" s="44"/>
      <c r="E20" s="44"/>
      <c r="F20" s="40"/>
      <c r="G20" s="40"/>
      <c r="H20" s="40"/>
      <c r="I20" s="41"/>
      <c r="J20" s="41"/>
    </row>
    <row r="21" spans="1:115" s="56" customFormat="1" ht="15.75" x14ac:dyDescent="0.5">
      <c r="D21" s="44"/>
      <c r="E21" s="44"/>
      <c r="F21" s="40"/>
      <c r="G21" s="40"/>
      <c r="H21" s="40"/>
      <c r="I21" s="41"/>
      <c r="J21" s="41"/>
    </row>
    <row r="22" spans="1:115" s="35" customFormat="1" ht="15.75" x14ac:dyDescent="0.5">
      <c r="D22" s="37"/>
      <c r="E22" s="37"/>
      <c r="F22" s="43"/>
      <c r="G22" s="43"/>
      <c r="H22" s="43"/>
      <c r="I22" s="42"/>
      <c r="J22" s="42"/>
      <c r="P22"/>
    </row>
    <row r="23" spans="1:115" s="35" customFormat="1" ht="15.75" x14ac:dyDescent="0.5">
      <c r="D23" s="37"/>
      <c r="E23" s="37"/>
      <c r="F23" s="43"/>
      <c r="G23" s="43"/>
      <c r="H23" s="43"/>
      <c r="I23" s="42"/>
      <c r="J23" s="42"/>
    </row>
    <row r="24" spans="1:115" s="35" customFormat="1" ht="15.75" x14ac:dyDescent="0.5">
      <c r="C24"/>
      <c r="D24" s="37"/>
      <c r="E24" s="37"/>
      <c r="F24" s="43"/>
      <c r="G24" s="43"/>
      <c r="H24" s="43"/>
      <c r="I24" s="42"/>
      <c r="J24" s="42"/>
    </row>
    <row r="25" spans="1:115" s="35" customFormat="1" ht="15.75" x14ac:dyDescent="0.5">
      <c r="D25" s="37"/>
      <c r="E25" s="37"/>
      <c r="F25" s="43"/>
      <c r="G25" s="43"/>
      <c r="H25" s="43"/>
      <c r="I25" s="42"/>
      <c r="J25" s="42"/>
    </row>
    <row r="26" spans="1:115" s="35" customFormat="1" ht="15.75" x14ac:dyDescent="0.5">
      <c r="D26" s="37"/>
      <c r="E26" s="37"/>
      <c r="F26" s="43"/>
      <c r="G26" s="43"/>
      <c r="H26" s="43"/>
      <c r="I26" s="42"/>
      <c r="J26" s="42"/>
    </row>
    <row r="27" spans="1:115" s="35" customFormat="1" ht="15.75" x14ac:dyDescent="0.5">
      <c r="D27" s="37"/>
      <c r="E27" s="37"/>
      <c r="F27" s="43"/>
      <c r="G27" s="43"/>
      <c r="H27" s="43"/>
      <c r="I27" s="42"/>
      <c r="J27" s="42"/>
    </row>
    <row r="28" spans="1:115" s="35" customFormat="1" ht="15.75" x14ac:dyDescent="0.5">
      <c r="D28" s="44"/>
      <c r="E28" s="44"/>
      <c r="F28" s="40"/>
      <c r="G28" s="40"/>
      <c r="H28" s="40"/>
      <c r="I28" s="41"/>
      <c r="J28" s="41"/>
    </row>
    <row r="29" spans="1:115" s="35" customFormat="1" ht="15.75" x14ac:dyDescent="0.5">
      <c r="D29" s="44"/>
      <c r="E29" s="44"/>
      <c r="F29" s="40"/>
      <c r="G29" s="40"/>
      <c r="H29" s="40"/>
      <c r="I29" s="41"/>
      <c r="J29" s="41"/>
    </row>
    <row r="30" spans="1:115" s="35" customFormat="1" ht="15.75" x14ac:dyDescent="0.5">
      <c r="C30" s="45"/>
      <c r="D30" s="44"/>
      <c r="E30" s="44"/>
      <c r="F30" s="40"/>
      <c r="G30" s="40"/>
      <c r="H30" s="40"/>
      <c r="I30" s="41"/>
      <c r="J30" s="41"/>
    </row>
    <row r="31" spans="1:115" s="35" customFormat="1" x14ac:dyDescent="0.45">
      <c r="D31" s="99"/>
      <c r="E31" s="99"/>
    </row>
    <row r="32" spans="1:115" s="35" customFormat="1" x14ac:dyDescent="0.45">
      <c r="D32" s="99"/>
      <c r="E32" s="99"/>
    </row>
    <row r="33" spans="1:10" s="35" customFormat="1" x14ac:dyDescent="0.45">
      <c r="D33" s="99"/>
      <c r="E33" s="99"/>
    </row>
    <row r="34" spans="1:10" s="35" customFormat="1" x14ac:dyDescent="0.45">
      <c r="D34" s="99"/>
      <c r="E34" s="99"/>
    </row>
    <row r="35" spans="1:10" s="35" customFormat="1" x14ac:dyDescent="0.45">
      <c r="D35" s="99"/>
      <c r="E35" s="99"/>
    </row>
    <row r="36" spans="1:10" s="35" customFormat="1" ht="15.75" x14ac:dyDescent="0.5">
      <c r="D36" s="44"/>
      <c r="E36" s="44"/>
      <c r="F36" s="40"/>
      <c r="G36" s="40"/>
      <c r="H36" s="40"/>
      <c r="I36" s="41"/>
      <c r="J36" s="41"/>
    </row>
    <row r="37" spans="1:10" s="35" customFormat="1" ht="15.75" x14ac:dyDescent="0.5">
      <c r="D37" s="44"/>
      <c r="E37" s="44"/>
      <c r="F37" s="40"/>
      <c r="G37" s="40"/>
      <c r="H37" s="40"/>
      <c r="I37" s="41"/>
      <c r="J37" s="41"/>
    </row>
    <row r="38" spans="1:10" s="35" customFormat="1" ht="15.75" x14ac:dyDescent="0.5">
      <c r="C38" s="45"/>
      <c r="D38" s="44"/>
      <c r="E38" s="44"/>
      <c r="F38" s="40"/>
      <c r="G38" s="40"/>
      <c r="H38" s="40"/>
      <c r="I38" s="41"/>
      <c r="J38" s="41"/>
    </row>
    <row r="39" spans="1:10" s="35" customFormat="1" x14ac:dyDescent="0.45">
      <c r="D39" s="99"/>
      <c r="E39" s="99"/>
    </row>
    <row r="40" spans="1:10" s="35" customFormat="1" x14ac:dyDescent="0.45">
      <c r="D40" s="99"/>
      <c r="E40" s="99"/>
    </row>
    <row r="41" spans="1:10" s="35" customFormat="1" x14ac:dyDescent="0.45">
      <c r="D41" s="99"/>
      <c r="E41" s="99"/>
    </row>
    <row r="42" spans="1:10" s="35" customFormat="1" x14ac:dyDescent="0.45">
      <c r="D42" s="99"/>
      <c r="E42" s="99"/>
    </row>
    <row r="43" spans="1:10" s="35" customFormat="1" x14ac:dyDescent="0.45">
      <c r="D43" s="99"/>
      <c r="E43" s="99"/>
    </row>
    <row r="44" spans="1:10" s="35" customFormat="1" ht="24.75" customHeight="1" x14ac:dyDescent="0.45">
      <c r="D44" s="100"/>
      <c r="E44" s="100"/>
      <c r="F44" s="56"/>
      <c r="G44" s="56"/>
      <c r="H44" s="56"/>
      <c r="I44" s="56"/>
    </row>
    <row r="45" spans="1:10" s="35" customFormat="1" x14ac:dyDescent="0.45">
      <c r="D45" s="100"/>
      <c r="E45" s="100"/>
      <c r="F45" s="56"/>
      <c r="G45" s="56"/>
      <c r="H45" s="56"/>
      <c r="I45" s="56"/>
    </row>
    <row r="46" spans="1:10" s="35" customFormat="1" ht="41.25" customHeight="1" x14ac:dyDescent="0.45">
      <c r="A46"/>
      <c r="B46" t="s">
        <v>202</v>
      </c>
      <c r="C46"/>
      <c r="D46" s="100"/>
      <c r="E46" s="100"/>
      <c r="F46" s="56"/>
      <c r="G46" s="56"/>
      <c r="H46" s="56"/>
      <c r="I46" s="56"/>
      <c r="J46"/>
    </row>
    <row r="47" spans="1:10" s="35" customFormat="1" x14ac:dyDescent="0.45">
      <c r="A47"/>
      <c r="B47" s="97" t="s">
        <v>203</v>
      </c>
      <c r="C47"/>
      <c r="D47" s="100"/>
      <c r="E47" s="100"/>
      <c r="F47" s="56"/>
      <c r="G47" s="56"/>
      <c r="H47" s="56"/>
      <c r="I47" s="56"/>
      <c r="J47"/>
    </row>
    <row r="48" spans="1:10" s="35" customFormat="1" x14ac:dyDescent="0.45">
      <c r="A48"/>
      <c r="B48" s="97" t="s">
        <v>204</v>
      </c>
      <c r="C48"/>
      <c r="D48" s="100"/>
      <c r="E48" s="100"/>
      <c r="F48" s="56"/>
      <c r="G48" s="56"/>
      <c r="H48" s="56"/>
      <c r="I48" s="56"/>
      <c r="J48"/>
    </row>
    <row r="49" spans="1:10" s="35" customFormat="1" x14ac:dyDescent="0.45">
      <c r="A49"/>
      <c r="B49" s="97" t="s">
        <v>208</v>
      </c>
      <c r="C49"/>
      <c r="D49" s="100"/>
      <c r="E49" s="100"/>
      <c r="F49" s="56"/>
      <c r="G49" s="56"/>
      <c r="H49" s="56"/>
      <c r="I49" s="56"/>
      <c r="J49"/>
    </row>
    <row r="50" spans="1:10" x14ac:dyDescent="0.45">
      <c r="B50" s="97" t="s">
        <v>205</v>
      </c>
    </row>
    <row r="51" spans="1:10" x14ac:dyDescent="0.45">
      <c r="B51" s="97" t="s">
        <v>206</v>
      </c>
    </row>
    <row r="52" spans="1:10" x14ac:dyDescent="0.45">
      <c r="B52"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A2BC-9BE8-45B8-876E-2DA1D999EBAC}">
  <sheetPr>
    <tabColor rgb="FFFFFF00"/>
  </sheetPr>
  <dimension ref="A1:DK51"/>
  <sheetViews>
    <sheetView showGridLines="0" zoomScale="60" zoomScaleNormal="60" workbookViewId="0">
      <pane ySplit="7" topLeftCell="A8" activePane="bottomLeft" state="frozen"/>
      <selection pane="bottomLeft" activeCell="B8" sqref="B8"/>
    </sheetView>
  </sheetViews>
  <sheetFormatPr defaultRowHeight="14.25" x14ac:dyDescent="0.45"/>
  <cols>
    <col min="1" max="1" width="11" customWidth="1"/>
    <col min="2" max="2" width="11.265625" customWidth="1"/>
    <col min="3" max="3" width="72" customWidth="1"/>
    <col min="4" max="4" width="24.59765625" style="74" customWidth="1"/>
    <col min="5" max="5" width="37.3984375" style="74"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74" customFormat="1" ht="54" customHeight="1" x14ac:dyDescent="0.45">
      <c r="A2" s="146" t="s">
        <v>245</v>
      </c>
      <c r="B2" s="154"/>
      <c r="C2" s="154"/>
      <c r="D2" s="154"/>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row>
    <row r="3" spans="1:115" s="34" customFormat="1" ht="18" customHeight="1" x14ac:dyDescent="0.5">
      <c r="A3" s="152" t="s">
        <v>128</v>
      </c>
      <c r="B3" s="153"/>
      <c r="C3" s="153"/>
      <c r="D3" s="153"/>
      <c r="E3" s="153"/>
      <c r="F3" s="153"/>
      <c r="G3" s="37"/>
      <c r="H3" s="37"/>
      <c r="I3" s="38"/>
      <c r="J3" s="38"/>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row>
    <row r="4" spans="1:115" s="72" customFormat="1" ht="14.25" customHeight="1" x14ac:dyDescent="0.5">
      <c r="A4" s="157" t="s">
        <v>124</v>
      </c>
      <c r="B4" s="153"/>
      <c r="C4" s="153"/>
      <c r="D4" s="153"/>
      <c r="E4" s="153"/>
      <c r="F4" s="44"/>
      <c r="G4" s="37"/>
      <c r="H4" s="37"/>
      <c r="I4" s="38"/>
      <c r="J4" s="38"/>
    </row>
    <row r="5" spans="1:115" s="72" customFormat="1" ht="15.75" customHeight="1" x14ac:dyDescent="0.5">
      <c r="A5" s="152" t="s">
        <v>126</v>
      </c>
      <c r="B5" s="153"/>
      <c r="C5" s="153"/>
      <c r="D5" s="153"/>
      <c r="E5" s="153"/>
      <c r="F5" s="44"/>
      <c r="G5" s="37"/>
      <c r="H5" s="37"/>
      <c r="I5" s="38"/>
      <c r="J5" s="38"/>
    </row>
    <row r="6" spans="1:115" s="72" customFormat="1" ht="15.75" customHeight="1" x14ac:dyDescent="0.5">
      <c r="A6" s="71" t="s">
        <v>40</v>
      </c>
      <c r="B6" s="155" t="s">
        <v>125</v>
      </c>
      <c r="C6" s="156"/>
      <c r="D6" s="73"/>
      <c r="E6" s="73"/>
      <c r="F6" s="44"/>
      <c r="G6" s="37"/>
      <c r="H6" s="37"/>
      <c r="I6" s="38"/>
      <c r="J6" s="38"/>
    </row>
    <row r="7" spans="1:115" s="74" customFormat="1" ht="42.75" customHeight="1" x14ac:dyDescent="0.45">
      <c r="A7" s="127" t="s">
        <v>28</v>
      </c>
      <c r="B7" s="127" t="s">
        <v>56</v>
      </c>
      <c r="C7" s="127" t="s">
        <v>20</v>
      </c>
      <c r="D7" s="127" t="s">
        <v>225</v>
      </c>
      <c r="E7" s="127" t="s">
        <v>223</v>
      </c>
      <c r="F7" s="127" t="s">
        <v>224</v>
      </c>
      <c r="G7" s="127" t="s">
        <v>21</v>
      </c>
      <c r="H7" s="127" t="s">
        <v>238</v>
      </c>
      <c r="I7" s="127" t="s">
        <v>241</v>
      </c>
      <c r="J7" s="127" t="s">
        <v>240</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row>
    <row r="8" spans="1:115" s="33" customFormat="1" ht="19.5" customHeight="1" x14ac:dyDescent="0.5">
      <c r="A8" s="76">
        <v>24</v>
      </c>
      <c r="B8" s="1" t="s">
        <v>200</v>
      </c>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C10" s="1" t="s">
        <v>269</v>
      </c>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5.75" x14ac:dyDescent="0.5">
      <c r="A11" s="76">
        <v>2</v>
      </c>
      <c r="C11" s="33" t="s">
        <v>129</v>
      </c>
      <c r="D11" s="1" t="s">
        <v>258</v>
      </c>
      <c r="E11" s="48"/>
      <c r="F11" s="48"/>
      <c r="G11" s="49"/>
      <c r="H11" s="61"/>
      <c r="I11" s="61"/>
      <c r="J11" s="61"/>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15.75" x14ac:dyDescent="0.5">
      <c r="A12" s="76">
        <v>4</v>
      </c>
      <c r="B12" s="26"/>
      <c r="C12" t="s">
        <v>130</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34.5" customHeight="1" x14ac:dyDescent="0.5">
      <c r="A13" s="76">
        <v>2</v>
      </c>
      <c r="B13" s="26"/>
      <c r="C13" s="62" t="s">
        <v>131</v>
      </c>
      <c r="D13" s="1" t="s">
        <v>258</v>
      </c>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56" customFormat="1" ht="15.75" x14ac:dyDescent="0.5">
      <c r="A14" s="76">
        <v>4</v>
      </c>
      <c r="B14" s="26"/>
      <c r="C14" s="62" t="s">
        <v>132</v>
      </c>
      <c r="D14" s="1" t="s">
        <v>258</v>
      </c>
      <c r="E14" s="48"/>
      <c r="F14" s="48"/>
      <c r="G14" s="49"/>
      <c r="H14" s="61"/>
      <c r="I14" s="61"/>
      <c r="J14" s="61"/>
    </row>
    <row r="15" spans="1:115" s="56" customFormat="1" ht="15.75" x14ac:dyDescent="0.5">
      <c r="A15" s="76">
        <v>4</v>
      </c>
      <c r="B15" s="26"/>
      <c r="C15" s="62" t="s">
        <v>133</v>
      </c>
      <c r="D15" s="1" t="s">
        <v>258</v>
      </c>
      <c r="E15" s="48"/>
      <c r="F15" s="48"/>
      <c r="G15" s="49"/>
      <c r="H15" s="61"/>
      <c r="I15" s="61"/>
      <c r="J15" s="61"/>
    </row>
    <row r="16" spans="1:115" s="35" customFormat="1" ht="15.75" x14ac:dyDescent="0.5">
      <c r="A16" s="76"/>
      <c r="B16" s="26"/>
      <c r="C16" s="75" t="s">
        <v>135</v>
      </c>
      <c r="D16" s="1" t="s">
        <v>258</v>
      </c>
      <c r="E16" s="48"/>
      <c r="F16" s="48"/>
      <c r="G16" s="49"/>
      <c r="H16" s="61"/>
      <c r="I16" s="61"/>
      <c r="J16" s="61"/>
    </row>
    <row r="17" spans="1:10" s="35" customFormat="1" ht="15.75" x14ac:dyDescent="0.5">
      <c r="A17" s="76">
        <v>24</v>
      </c>
      <c r="B17" s="26"/>
      <c r="C17" s="96" t="s">
        <v>201</v>
      </c>
      <c r="D17" s="1" t="s">
        <v>258</v>
      </c>
      <c r="E17" s="48"/>
      <c r="F17" s="48"/>
      <c r="G17" s="49"/>
      <c r="H17" s="61"/>
      <c r="I17" s="61"/>
      <c r="J17" s="61"/>
    </row>
    <row r="18" spans="1:10" s="35" customFormat="1" ht="15.75" x14ac:dyDescent="0.5">
      <c r="A18" s="52" t="s">
        <v>35</v>
      </c>
      <c r="B18" s="53"/>
      <c r="C18" s="53"/>
      <c r="D18" s="53"/>
      <c r="E18" s="54"/>
      <c r="F18" s="54"/>
      <c r="G18" s="55"/>
      <c r="H18" s="55"/>
      <c r="I18" s="55"/>
      <c r="J18" s="135">
        <f t="shared" ref="J18" si="0">SUM(J15:J17)</f>
        <v>0</v>
      </c>
    </row>
    <row r="19" spans="1:10" s="35" customFormat="1" ht="15.75" x14ac:dyDescent="0.5">
      <c r="D19" s="37"/>
      <c r="E19" s="37"/>
      <c r="F19" s="43"/>
      <c r="G19" s="43"/>
      <c r="H19" s="43"/>
      <c r="I19" s="42"/>
      <c r="J19" s="42"/>
    </row>
    <row r="20" spans="1:10" s="35" customFormat="1" ht="15.75" x14ac:dyDescent="0.5">
      <c r="D20" s="37"/>
      <c r="E20" s="37"/>
      <c r="F20" s="43"/>
      <c r="G20" s="43"/>
      <c r="H20" s="43"/>
      <c r="I20" s="42"/>
      <c r="J20" s="42"/>
    </row>
    <row r="21" spans="1:10" s="35" customFormat="1" ht="15.75" x14ac:dyDescent="0.5">
      <c r="D21" s="37"/>
      <c r="E21" s="37"/>
      <c r="F21" s="43"/>
      <c r="G21" s="43"/>
      <c r="H21" s="43"/>
      <c r="I21" s="42"/>
      <c r="J21" s="42"/>
    </row>
    <row r="22" spans="1:10" s="35" customFormat="1" ht="15.75" x14ac:dyDescent="0.5">
      <c r="D22" s="44"/>
      <c r="E22" s="44"/>
      <c r="F22" s="40"/>
      <c r="G22" s="40"/>
      <c r="H22" s="40"/>
      <c r="I22" s="41"/>
      <c r="J22" s="41"/>
    </row>
    <row r="23" spans="1:10" s="35" customFormat="1" ht="15.75" x14ac:dyDescent="0.5">
      <c r="D23" s="44"/>
      <c r="E23" s="44"/>
      <c r="F23" s="40"/>
      <c r="G23" s="40"/>
      <c r="H23" s="40"/>
      <c r="I23" s="41"/>
      <c r="J23" s="41"/>
    </row>
    <row r="24" spans="1:10" s="35" customFormat="1" ht="15.75" x14ac:dyDescent="0.5">
      <c r="C24" s="45"/>
      <c r="D24" s="44"/>
      <c r="E24" s="44"/>
      <c r="F24" s="40"/>
      <c r="G24" s="40"/>
      <c r="H24" s="40"/>
      <c r="I24" s="41"/>
      <c r="J24" s="41"/>
    </row>
    <row r="25" spans="1:10" s="35" customFormat="1" x14ac:dyDescent="0.45">
      <c r="D25" s="72"/>
      <c r="E25" s="72"/>
    </row>
    <row r="26" spans="1:10" s="35" customFormat="1" x14ac:dyDescent="0.45">
      <c r="D26" s="72"/>
      <c r="E26" s="72"/>
    </row>
    <row r="27" spans="1:10" s="35" customFormat="1" x14ac:dyDescent="0.45">
      <c r="D27" s="72"/>
      <c r="E27" s="72"/>
    </row>
    <row r="28" spans="1:10" s="35" customFormat="1" x14ac:dyDescent="0.45">
      <c r="D28" s="72"/>
      <c r="E28" s="72"/>
    </row>
    <row r="29" spans="1:10" s="35" customFormat="1" x14ac:dyDescent="0.45">
      <c r="D29" s="72"/>
      <c r="E29" s="72"/>
    </row>
    <row r="30" spans="1:10" s="35" customFormat="1" ht="15.75" x14ac:dyDescent="0.5">
      <c r="D30" s="44"/>
      <c r="E30" s="44"/>
      <c r="F30" s="40"/>
      <c r="G30" s="40"/>
      <c r="H30" s="40"/>
      <c r="I30" s="41"/>
      <c r="J30" s="41"/>
    </row>
    <row r="31" spans="1:10" s="35" customFormat="1" ht="15.75" x14ac:dyDescent="0.5">
      <c r="D31" s="44"/>
      <c r="E31" s="44"/>
      <c r="F31" s="40"/>
      <c r="G31" s="40"/>
      <c r="H31" s="40"/>
      <c r="I31" s="41"/>
      <c r="J31" s="41"/>
    </row>
    <row r="32" spans="1:10" s="35" customFormat="1" ht="15.75" x14ac:dyDescent="0.5">
      <c r="C32" s="45"/>
      <c r="D32" s="44"/>
      <c r="E32" s="44"/>
      <c r="F32" s="40"/>
      <c r="G32" s="40"/>
      <c r="H32" s="40"/>
      <c r="I32" s="41"/>
      <c r="J32" s="41"/>
    </row>
    <row r="33" spans="2:9" s="35" customFormat="1" x14ac:dyDescent="0.45">
      <c r="D33" s="72"/>
      <c r="E33" s="72"/>
    </row>
    <row r="34" spans="2:9" s="35" customFormat="1" x14ac:dyDescent="0.45">
      <c r="D34" s="72"/>
      <c r="E34" s="72"/>
    </row>
    <row r="35" spans="2:9" s="35" customFormat="1" x14ac:dyDescent="0.45">
      <c r="D35" s="72"/>
      <c r="E35" s="72"/>
    </row>
    <row r="36" spans="2:9" s="35" customFormat="1" x14ac:dyDescent="0.45">
      <c r="D36" s="72"/>
      <c r="E36" s="72"/>
    </row>
    <row r="37" spans="2:9" s="35" customFormat="1" x14ac:dyDescent="0.45">
      <c r="D37" s="72"/>
      <c r="E37" s="72"/>
    </row>
    <row r="38" spans="2:9" s="35" customFormat="1" ht="24.75" customHeight="1" x14ac:dyDescent="0.45">
      <c r="D38" s="73"/>
      <c r="E38" s="73"/>
      <c r="F38" s="56"/>
      <c r="G38" s="56"/>
      <c r="H38" s="56"/>
      <c r="I38" s="56"/>
    </row>
    <row r="39" spans="2:9" s="35" customFormat="1" x14ac:dyDescent="0.45">
      <c r="D39" s="73"/>
      <c r="E39" s="73"/>
      <c r="F39" s="56"/>
      <c r="G39" s="56"/>
      <c r="H39" s="56"/>
      <c r="I39" s="56"/>
    </row>
    <row r="40" spans="2:9" ht="41.25" customHeight="1" x14ac:dyDescent="0.45">
      <c r="D40" s="73"/>
      <c r="E40" s="73"/>
      <c r="F40" s="56"/>
      <c r="G40" s="56"/>
      <c r="H40" s="56"/>
      <c r="I40" s="56"/>
    </row>
    <row r="41" spans="2:9" x14ac:dyDescent="0.45">
      <c r="D41" s="73"/>
      <c r="E41" s="73"/>
      <c r="F41" s="56"/>
      <c r="G41" s="56"/>
      <c r="H41" s="56"/>
      <c r="I41" s="56"/>
    </row>
    <row r="42" spans="2:9" x14ac:dyDescent="0.45">
      <c r="D42" s="73"/>
      <c r="E42" s="73"/>
      <c r="F42" s="56"/>
      <c r="G42" s="56"/>
      <c r="H42" s="56"/>
      <c r="I42" s="56"/>
    </row>
    <row r="43" spans="2:9" x14ac:dyDescent="0.45">
      <c r="D43" s="73"/>
      <c r="E43" s="73"/>
      <c r="F43" s="56"/>
      <c r="G43" s="56"/>
      <c r="H43" s="56"/>
      <c r="I43" s="56"/>
    </row>
    <row r="45" spans="2:9" x14ac:dyDescent="0.45">
      <c r="B45" t="s">
        <v>202</v>
      </c>
    </row>
    <row r="46" spans="2:9" x14ac:dyDescent="0.45">
      <c r="B46" s="97" t="s">
        <v>203</v>
      </c>
    </row>
    <row r="47" spans="2:9" x14ac:dyDescent="0.45">
      <c r="B47" s="97" t="s">
        <v>204</v>
      </c>
    </row>
    <row r="48" spans="2:9" x14ac:dyDescent="0.45">
      <c r="B48" s="97" t="s">
        <v>209</v>
      </c>
    </row>
    <row r="49" spans="2:2" x14ac:dyDescent="0.45">
      <c r="B49" s="97" t="s">
        <v>205</v>
      </c>
    </row>
    <row r="50" spans="2:2" x14ac:dyDescent="0.45">
      <c r="B50" s="97" t="s">
        <v>206</v>
      </c>
    </row>
    <row r="51" spans="2:2" x14ac:dyDescent="0.45">
      <c r="B51"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E897F-7C62-4C10-96BC-9D67F982B8E8}">
  <sheetPr>
    <tabColor rgb="FFFFFF00"/>
  </sheetPr>
  <dimension ref="A1:DK52"/>
  <sheetViews>
    <sheetView showGridLines="0" zoomScale="70" zoomScaleNormal="70" workbookViewId="0">
      <pane ySplit="7" topLeftCell="A8" activePane="bottomLeft" state="frozen"/>
      <selection pane="bottomLeft" activeCell="E23" sqref="E23"/>
    </sheetView>
  </sheetViews>
  <sheetFormatPr defaultRowHeight="14.25" x14ac:dyDescent="0.45"/>
  <cols>
    <col min="1" max="1" width="11" customWidth="1"/>
    <col min="2" max="2" width="11.265625" customWidth="1"/>
    <col min="3" max="3" width="72" customWidth="1"/>
    <col min="4" max="4" width="24.59765625" style="101" customWidth="1"/>
    <col min="5" max="5" width="37.3984375" style="101"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101" customFormat="1" ht="54" customHeight="1" x14ac:dyDescent="0.45">
      <c r="A2" s="146" t="s">
        <v>245</v>
      </c>
      <c r="B2" s="154"/>
      <c r="C2" s="154"/>
      <c r="D2" s="154"/>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row>
    <row r="3" spans="1:115" s="34" customFormat="1" ht="18" customHeight="1" x14ac:dyDescent="0.5">
      <c r="A3" s="152" t="s">
        <v>128</v>
      </c>
      <c r="B3" s="153"/>
      <c r="C3" s="153"/>
      <c r="D3" s="153"/>
      <c r="E3" s="153"/>
      <c r="F3" s="153"/>
      <c r="G3" s="37"/>
      <c r="H3" s="37"/>
      <c r="I3" s="38"/>
      <c r="J3" s="38"/>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row>
    <row r="4" spans="1:115" s="99" customFormat="1" ht="14.25" customHeight="1" x14ac:dyDescent="0.5">
      <c r="A4" s="157" t="s">
        <v>124</v>
      </c>
      <c r="B4" s="153"/>
      <c r="C4" s="153"/>
      <c r="D4" s="153"/>
      <c r="E4" s="153"/>
      <c r="F4" s="44"/>
      <c r="G4" s="37"/>
      <c r="H4" s="37"/>
      <c r="I4" s="38"/>
      <c r="J4" s="38"/>
    </row>
    <row r="5" spans="1:115" s="99" customFormat="1" ht="15.75" customHeight="1" x14ac:dyDescent="0.5">
      <c r="A5" s="152" t="s">
        <v>283</v>
      </c>
      <c r="B5" s="153"/>
      <c r="C5" s="153"/>
      <c r="D5" s="153"/>
      <c r="E5" s="153"/>
      <c r="F5" s="44"/>
      <c r="G5" s="37"/>
      <c r="H5" s="37"/>
      <c r="I5" s="38"/>
      <c r="J5" s="38"/>
    </row>
    <row r="6" spans="1:115" s="99" customFormat="1" ht="15.75" customHeight="1" x14ac:dyDescent="0.5">
      <c r="A6" s="71" t="s">
        <v>40</v>
      </c>
      <c r="B6" s="155" t="s">
        <v>125</v>
      </c>
      <c r="C6" s="156"/>
      <c r="D6" s="100"/>
      <c r="E6" s="100"/>
      <c r="F6" s="44"/>
      <c r="G6" s="37"/>
      <c r="H6" s="37"/>
      <c r="I6" s="38"/>
      <c r="J6" s="38"/>
    </row>
    <row r="7" spans="1:115" s="101" customFormat="1" ht="42.75" customHeight="1" x14ac:dyDescent="0.45">
      <c r="A7" s="127" t="s">
        <v>28</v>
      </c>
      <c r="B7" s="127" t="s">
        <v>56</v>
      </c>
      <c r="C7" s="127" t="s">
        <v>20</v>
      </c>
      <c r="D7" s="127" t="s">
        <v>225</v>
      </c>
      <c r="E7" s="127" t="s">
        <v>223</v>
      </c>
      <c r="F7" s="127" t="s">
        <v>224</v>
      </c>
      <c r="G7" s="127" t="s">
        <v>21</v>
      </c>
      <c r="H7" s="127" t="s">
        <v>238</v>
      </c>
      <c r="I7" s="127" t="s">
        <v>241</v>
      </c>
      <c r="J7" s="127" t="s">
        <v>240</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row>
    <row r="8" spans="1:115" s="33" customFormat="1" ht="34.9" customHeight="1" x14ac:dyDescent="0.5">
      <c r="A8" s="76">
        <v>24</v>
      </c>
      <c r="B8" s="1" t="s">
        <v>200</v>
      </c>
      <c r="C8" s="142" t="s">
        <v>271</v>
      </c>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31.9" customHeight="1" x14ac:dyDescent="0.5">
      <c r="A9" s="46"/>
      <c r="C9" s="142" t="s">
        <v>272</v>
      </c>
      <c r="D9" s="1" t="s">
        <v>258</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31.9" customHeight="1" x14ac:dyDescent="0.5">
      <c r="A10" s="46"/>
      <c r="B10" s="143" t="s">
        <v>273</v>
      </c>
      <c r="C10" s="142" t="s">
        <v>274</v>
      </c>
      <c r="D10" s="1" t="s">
        <v>258</v>
      </c>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1" customHeight="1" x14ac:dyDescent="0.5">
      <c r="A11" s="46"/>
      <c r="C11" s="1" t="s">
        <v>269</v>
      </c>
      <c r="E11" s="48"/>
      <c r="F11" s="48"/>
      <c r="G11" s="49"/>
      <c r="H11" s="61"/>
      <c r="I11" s="61"/>
      <c r="J11" s="134"/>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15.75" x14ac:dyDescent="0.5">
      <c r="A12" s="76">
        <v>2</v>
      </c>
      <c r="C12" s="33" t="s">
        <v>129</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15.75" x14ac:dyDescent="0.5">
      <c r="A13" s="76">
        <v>4</v>
      </c>
      <c r="B13" s="26"/>
      <c r="C13" t="s">
        <v>130</v>
      </c>
      <c r="D13" s="1" t="s">
        <v>258</v>
      </c>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33" customFormat="1" ht="34.5" customHeight="1" x14ac:dyDescent="0.5">
      <c r="A14" s="76">
        <v>2</v>
      </c>
      <c r="B14" s="26"/>
      <c r="C14" s="62" t="s">
        <v>131</v>
      </c>
      <c r="D14" s="1" t="s">
        <v>258</v>
      </c>
      <c r="E14" s="48"/>
      <c r="F14" s="48"/>
      <c r="G14" s="49"/>
      <c r="H14" s="61"/>
      <c r="I14" s="61"/>
      <c r="J14" s="61"/>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row>
    <row r="15" spans="1:115" s="56" customFormat="1" ht="15.75" x14ac:dyDescent="0.5">
      <c r="A15" s="76">
        <v>4</v>
      </c>
      <c r="B15" s="26"/>
      <c r="C15" s="62" t="s">
        <v>132</v>
      </c>
      <c r="D15" s="1" t="s">
        <v>258</v>
      </c>
      <c r="E15" s="48"/>
      <c r="F15" s="48"/>
      <c r="G15" s="49"/>
      <c r="H15" s="61"/>
      <c r="I15" s="61"/>
      <c r="J15" s="61"/>
    </row>
    <row r="16" spans="1:115" s="56" customFormat="1" ht="15.75" x14ac:dyDescent="0.5">
      <c r="A16" s="76">
        <v>4</v>
      </c>
      <c r="B16" s="26"/>
      <c r="C16" s="62" t="s">
        <v>133</v>
      </c>
      <c r="D16" s="1" t="s">
        <v>258</v>
      </c>
      <c r="E16" s="48"/>
      <c r="F16" s="48"/>
      <c r="G16" s="49"/>
      <c r="H16" s="61"/>
      <c r="I16" s="61"/>
      <c r="J16" s="61"/>
    </row>
    <row r="17" spans="1:10" s="35" customFormat="1" ht="15.75" x14ac:dyDescent="0.5">
      <c r="A17" s="76"/>
      <c r="B17" s="26"/>
      <c r="C17" s="75" t="s">
        <v>135</v>
      </c>
      <c r="D17" s="1" t="s">
        <v>258</v>
      </c>
      <c r="E17" s="48"/>
      <c r="F17" s="48"/>
      <c r="G17" s="49"/>
      <c r="H17" s="61"/>
      <c r="I17" s="61"/>
      <c r="J17" s="61"/>
    </row>
    <row r="18" spans="1:10" s="35" customFormat="1" ht="15.75" x14ac:dyDescent="0.5">
      <c r="A18" s="76">
        <v>24</v>
      </c>
      <c r="B18" s="26"/>
      <c r="C18" s="96" t="s">
        <v>201</v>
      </c>
      <c r="D18" s="1" t="s">
        <v>258</v>
      </c>
      <c r="E18" s="48"/>
      <c r="F18" s="48"/>
      <c r="G18" s="49"/>
      <c r="H18" s="61"/>
      <c r="I18" s="61"/>
      <c r="J18" s="61"/>
    </row>
    <row r="19" spans="1:10" s="35" customFormat="1" ht="15.75" x14ac:dyDescent="0.5">
      <c r="A19" s="52" t="s">
        <v>35</v>
      </c>
      <c r="B19" s="53"/>
      <c r="C19" s="53"/>
      <c r="D19" s="53"/>
      <c r="E19" s="54"/>
      <c r="F19" s="54"/>
      <c r="G19" s="55"/>
      <c r="H19" s="55"/>
      <c r="I19" s="55"/>
      <c r="J19" s="135">
        <f t="shared" ref="J19" si="0">SUM(J16:J18)</f>
        <v>0</v>
      </c>
    </row>
    <row r="20" spans="1:10" s="35" customFormat="1" ht="15.75" x14ac:dyDescent="0.5">
      <c r="D20" s="37"/>
      <c r="E20" s="37"/>
      <c r="F20" s="43"/>
      <c r="G20" s="43"/>
      <c r="H20" s="43"/>
      <c r="I20" s="42"/>
      <c r="J20" s="42"/>
    </row>
    <row r="21" spans="1:10" s="35" customFormat="1" ht="15.75" x14ac:dyDescent="0.5">
      <c r="D21" s="37"/>
      <c r="E21" s="37"/>
      <c r="F21" s="43"/>
      <c r="G21" s="43"/>
      <c r="H21" s="43"/>
      <c r="I21" s="42"/>
      <c r="J21" s="42"/>
    </row>
    <row r="22" spans="1:10" s="35" customFormat="1" ht="15.75" x14ac:dyDescent="0.5">
      <c r="D22" s="37"/>
      <c r="E22" s="37"/>
      <c r="F22" s="43"/>
      <c r="G22" s="43"/>
      <c r="H22" s="43"/>
      <c r="I22" s="42"/>
      <c r="J22" s="42"/>
    </row>
    <row r="23" spans="1:10" s="35" customFormat="1" ht="15.75" x14ac:dyDescent="0.5">
      <c r="D23" s="44"/>
      <c r="E23" s="44"/>
      <c r="F23" s="40"/>
      <c r="G23" s="40"/>
      <c r="H23" s="40"/>
      <c r="I23" s="41"/>
      <c r="J23" s="41"/>
    </row>
    <row r="24" spans="1:10" s="35" customFormat="1" ht="15.75" x14ac:dyDescent="0.5">
      <c r="D24" s="44"/>
      <c r="E24" s="44"/>
      <c r="F24" s="40"/>
      <c r="G24" s="40"/>
      <c r="H24" s="40"/>
      <c r="I24" s="41"/>
      <c r="J24" s="41"/>
    </row>
    <row r="25" spans="1:10" s="35" customFormat="1" ht="15.75" x14ac:dyDescent="0.5">
      <c r="C25" s="45"/>
      <c r="D25" s="44"/>
      <c r="E25" s="44"/>
      <c r="F25" s="40"/>
      <c r="G25" s="40"/>
      <c r="H25" s="40"/>
      <c r="I25" s="41"/>
      <c r="J25" s="41"/>
    </row>
    <row r="26" spans="1:10" s="35" customFormat="1" x14ac:dyDescent="0.45">
      <c r="D26" s="99"/>
      <c r="E26" s="99"/>
    </row>
    <row r="27" spans="1:10" s="35" customFormat="1" x14ac:dyDescent="0.45">
      <c r="D27" s="99"/>
      <c r="E27" s="99"/>
    </row>
    <row r="28" spans="1:10" s="35" customFormat="1" x14ac:dyDescent="0.45">
      <c r="D28" s="99"/>
      <c r="E28" s="99"/>
    </row>
    <row r="29" spans="1:10" s="35" customFormat="1" x14ac:dyDescent="0.45">
      <c r="D29" s="99"/>
      <c r="E29" s="99"/>
    </row>
    <row r="30" spans="1:10" s="35" customFormat="1" x14ac:dyDescent="0.45">
      <c r="D30" s="99"/>
      <c r="E30" s="99"/>
    </row>
    <row r="31" spans="1:10" s="35" customFormat="1" ht="15.75" x14ac:dyDescent="0.5">
      <c r="D31" s="44"/>
      <c r="E31" s="44"/>
      <c r="F31" s="40"/>
      <c r="G31" s="40"/>
      <c r="H31" s="40"/>
      <c r="I31" s="41"/>
      <c r="J31" s="41"/>
    </row>
    <row r="32" spans="1:10" s="35" customFormat="1" ht="15.75" x14ac:dyDescent="0.5">
      <c r="D32" s="44"/>
      <c r="E32" s="44"/>
      <c r="F32" s="40"/>
      <c r="G32" s="40"/>
      <c r="H32" s="40"/>
      <c r="I32" s="41"/>
      <c r="J32" s="41"/>
    </row>
    <row r="33" spans="2:10" s="35" customFormat="1" ht="15.75" x14ac:dyDescent="0.5">
      <c r="C33" s="45"/>
      <c r="D33" s="44"/>
      <c r="E33" s="44"/>
      <c r="F33" s="40"/>
      <c r="G33" s="40"/>
      <c r="H33" s="40"/>
      <c r="I33" s="41"/>
      <c r="J33" s="41"/>
    </row>
    <row r="34" spans="2:10" s="35" customFormat="1" x14ac:dyDescent="0.45">
      <c r="D34" s="99"/>
      <c r="E34" s="99"/>
    </row>
    <row r="35" spans="2:10" s="35" customFormat="1" x14ac:dyDescent="0.45">
      <c r="D35" s="99"/>
      <c r="E35" s="99"/>
    </row>
    <row r="36" spans="2:10" s="35" customFormat="1" x14ac:dyDescent="0.45">
      <c r="D36" s="99"/>
      <c r="E36" s="99"/>
    </row>
    <row r="37" spans="2:10" s="35" customFormat="1" x14ac:dyDescent="0.45">
      <c r="D37" s="99"/>
      <c r="E37" s="99"/>
    </row>
    <row r="38" spans="2:10" s="35" customFormat="1" x14ac:dyDescent="0.45">
      <c r="D38" s="99"/>
      <c r="E38" s="99"/>
    </row>
    <row r="39" spans="2:10" s="35" customFormat="1" ht="24.75" customHeight="1" x14ac:dyDescent="0.45">
      <c r="D39" s="100"/>
      <c r="E39" s="100"/>
      <c r="F39" s="56"/>
      <c r="G39" s="56"/>
      <c r="H39" s="56"/>
      <c r="I39" s="56"/>
    </row>
    <row r="40" spans="2:10" s="35" customFormat="1" x14ac:dyDescent="0.45">
      <c r="D40" s="100"/>
      <c r="E40" s="100"/>
      <c r="F40" s="56"/>
      <c r="G40" s="56"/>
      <c r="H40" s="56"/>
      <c r="I40" s="56"/>
    </row>
    <row r="41" spans="2:10" ht="41.25" customHeight="1" x14ac:dyDescent="0.45">
      <c r="D41" s="100"/>
      <c r="E41" s="100"/>
      <c r="F41" s="56"/>
      <c r="G41" s="56"/>
      <c r="H41" s="56"/>
      <c r="I41" s="56"/>
    </row>
    <row r="42" spans="2:10" x14ac:dyDescent="0.45">
      <c r="D42" s="100"/>
      <c r="E42" s="100"/>
      <c r="F42" s="56"/>
      <c r="G42" s="56"/>
      <c r="H42" s="56"/>
      <c r="I42" s="56"/>
    </row>
    <row r="43" spans="2:10" x14ac:dyDescent="0.45">
      <c r="D43" s="100"/>
      <c r="E43" s="100"/>
      <c r="F43" s="56"/>
      <c r="G43" s="56"/>
      <c r="H43" s="56"/>
      <c r="I43" s="56"/>
    </row>
    <row r="44" spans="2:10" x14ac:dyDescent="0.45">
      <c r="D44" s="100"/>
      <c r="E44" s="100"/>
      <c r="F44" s="56"/>
      <c r="G44" s="56"/>
      <c r="H44" s="56"/>
      <c r="I44" s="56"/>
    </row>
    <row r="46" spans="2:10" x14ac:dyDescent="0.45">
      <c r="B46" t="s">
        <v>202</v>
      </c>
    </row>
    <row r="47" spans="2:10" x14ac:dyDescent="0.45">
      <c r="B47" s="97" t="s">
        <v>203</v>
      </c>
    </row>
    <row r="48" spans="2:10" x14ac:dyDescent="0.45">
      <c r="B48" s="97" t="s">
        <v>204</v>
      </c>
    </row>
    <row r="49" spans="2:2" x14ac:dyDescent="0.45">
      <c r="B49" s="97" t="s">
        <v>209</v>
      </c>
    </row>
    <row r="50" spans="2:2" x14ac:dyDescent="0.45">
      <c r="B50" s="97" t="s">
        <v>205</v>
      </c>
    </row>
    <row r="51" spans="2:2" x14ac:dyDescent="0.45">
      <c r="B51" s="97" t="s">
        <v>206</v>
      </c>
    </row>
    <row r="52" spans="2:2" x14ac:dyDescent="0.45">
      <c r="B52"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1AF1-3108-4C6F-ADD6-985B0221082D}">
  <sheetPr>
    <tabColor rgb="FFFFFF00"/>
  </sheetPr>
  <dimension ref="A1:DK44"/>
  <sheetViews>
    <sheetView showGridLines="0" zoomScale="80" zoomScaleNormal="80" workbookViewId="0">
      <pane ySplit="7" topLeftCell="A8" activePane="bottomLeft" state="frozen"/>
      <selection pane="bottomLeft" activeCell="M13" sqref="M13"/>
    </sheetView>
  </sheetViews>
  <sheetFormatPr defaultRowHeight="14.25" x14ac:dyDescent="0.45"/>
  <cols>
    <col min="1" max="1" width="11" customWidth="1"/>
    <col min="2" max="2" width="11.265625" customWidth="1"/>
    <col min="3" max="3" width="72" customWidth="1"/>
    <col min="4" max="4" width="24.59765625" style="74" customWidth="1"/>
    <col min="5" max="5" width="37.3984375" style="74"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74" customFormat="1" ht="54" customHeight="1" x14ac:dyDescent="0.45">
      <c r="A2" s="146" t="s">
        <v>245</v>
      </c>
      <c r="B2" s="154"/>
      <c r="C2" s="154"/>
      <c r="D2" s="154"/>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row>
    <row r="3" spans="1:115" s="34" customFormat="1" ht="18" customHeight="1" x14ac:dyDescent="0.5">
      <c r="A3" s="152" t="s">
        <v>198</v>
      </c>
      <c r="B3" s="153"/>
      <c r="C3" s="153"/>
      <c r="D3" s="153"/>
      <c r="E3" s="153"/>
      <c r="F3" s="153"/>
      <c r="G3" s="37"/>
      <c r="H3" s="37"/>
      <c r="I3" s="38"/>
      <c r="J3" s="38"/>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row>
    <row r="4" spans="1:115" s="72" customFormat="1" ht="14.25" customHeight="1" x14ac:dyDescent="0.5">
      <c r="A4" s="157" t="s">
        <v>199</v>
      </c>
      <c r="B4" s="153"/>
      <c r="C4" s="153"/>
      <c r="D4" s="153"/>
      <c r="E4" s="153"/>
      <c r="F4" s="44"/>
      <c r="G4" s="37"/>
      <c r="H4" s="37"/>
      <c r="I4" s="38"/>
      <c r="J4" s="38"/>
    </row>
    <row r="5" spans="1:115" s="72" customFormat="1" ht="15.75" customHeight="1" x14ac:dyDescent="0.5">
      <c r="A5" s="152" t="s">
        <v>126</v>
      </c>
      <c r="B5" s="153"/>
      <c r="C5" s="153"/>
      <c r="D5" s="153"/>
      <c r="E5" s="153"/>
      <c r="F5" s="44"/>
      <c r="G5" s="37"/>
      <c r="H5" s="37"/>
      <c r="I5" s="38"/>
      <c r="J5" s="38"/>
    </row>
    <row r="6" spans="1:115" s="72" customFormat="1" ht="15.75" customHeight="1" x14ac:dyDescent="0.5">
      <c r="A6" s="71" t="s">
        <v>40</v>
      </c>
      <c r="B6" s="155" t="s">
        <v>125</v>
      </c>
      <c r="C6" s="156"/>
      <c r="D6" s="73"/>
      <c r="E6" s="73"/>
      <c r="F6" s="44"/>
      <c r="G6" s="37"/>
      <c r="H6" s="37"/>
      <c r="I6" s="38"/>
      <c r="J6" s="38"/>
    </row>
    <row r="7" spans="1:115" s="74" customFormat="1" ht="42.75" customHeight="1" x14ac:dyDescent="0.45">
      <c r="A7" s="127" t="s">
        <v>28</v>
      </c>
      <c r="B7" s="127" t="s">
        <v>56</v>
      </c>
      <c r="C7" s="127" t="s">
        <v>20</v>
      </c>
      <c r="D7" s="127" t="s">
        <v>225</v>
      </c>
      <c r="E7" s="127" t="s">
        <v>223</v>
      </c>
      <c r="F7" s="127" t="s">
        <v>224</v>
      </c>
      <c r="G7" s="127" t="s">
        <v>21</v>
      </c>
      <c r="H7" s="127" t="s">
        <v>238</v>
      </c>
      <c r="I7" s="127" t="s">
        <v>241</v>
      </c>
      <c r="J7" s="127" t="s">
        <v>240</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row>
    <row r="8" spans="1:115" s="33" customFormat="1" ht="19.5" customHeight="1" x14ac:dyDescent="0.5">
      <c r="A8" s="76">
        <v>2</v>
      </c>
      <c r="B8" s="1" t="s">
        <v>286</v>
      </c>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C10" s="33" t="s">
        <v>134</v>
      </c>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5.75" x14ac:dyDescent="0.5">
      <c r="A11" s="76"/>
      <c r="C11" s="33" t="s">
        <v>129</v>
      </c>
      <c r="D11" s="1" t="s">
        <v>258</v>
      </c>
      <c r="E11" s="48"/>
      <c r="F11" s="48"/>
      <c r="G11" s="49"/>
      <c r="H11" s="61"/>
      <c r="I11" s="61"/>
      <c r="J11" s="61"/>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15.75" x14ac:dyDescent="0.5">
      <c r="A12" s="76"/>
      <c r="B12" s="26"/>
      <c r="C12" t="s">
        <v>130</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34.5" customHeight="1" x14ac:dyDescent="0.5">
      <c r="A13" s="76">
        <v>1</v>
      </c>
      <c r="B13" s="26"/>
      <c r="C13" s="62" t="s">
        <v>131</v>
      </c>
      <c r="D13" s="1" t="s">
        <v>258</v>
      </c>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56" customFormat="1" ht="15.75" x14ac:dyDescent="0.5">
      <c r="A14" s="76">
        <v>2</v>
      </c>
      <c r="B14" s="26"/>
      <c r="C14" s="62" t="s">
        <v>132</v>
      </c>
      <c r="D14" s="1" t="s">
        <v>258</v>
      </c>
      <c r="E14" s="48"/>
      <c r="F14" s="48"/>
      <c r="G14" s="49"/>
      <c r="H14" s="61"/>
      <c r="I14" s="61"/>
      <c r="J14" s="61"/>
    </row>
    <row r="15" spans="1:115" s="56" customFormat="1" ht="15.75" x14ac:dyDescent="0.5">
      <c r="A15" s="76">
        <v>2</v>
      </c>
      <c r="B15" s="26"/>
      <c r="C15" s="62" t="s">
        <v>133</v>
      </c>
      <c r="D15" s="1" t="s">
        <v>258</v>
      </c>
      <c r="E15" s="48"/>
      <c r="F15" s="48"/>
      <c r="G15" s="49"/>
      <c r="H15" s="61"/>
      <c r="I15" s="61"/>
      <c r="J15" s="61"/>
    </row>
    <row r="16" spans="1:115" s="35" customFormat="1" ht="15.75" x14ac:dyDescent="0.5">
      <c r="A16" s="76"/>
      <c r="B16" s="26"/>
      <c r="C16" s="75" t="s">
        <v>135</v>
      </c>
      <c r="D16" s="1" t="s">
        <v>258</v>
      </c>
      <c r="E16" s="48"/>
      <c r="F16" s="48"/>
      <c r="G16" s="49"/>
      <c r="H16" s="61"/>
      <c r="I16" s="61"/>
      <c r="J16" s="61"/>
    </row>
    <row r="17" spans="1:10" s="35" customFormat="1" ht="15.75" x14ac:dyDescent="0.5">
      <c r="A17" s="77">
        <v>2</v>
      </c>
      <c r="B17" s="67"/>
      <c r="C17" s="62" t="s">
        <v>207</v>
      </c>
      <c r="D17" s="1" t="s">
        <v>258</v>
      </c>
      <c r="E17" s="51"/>
      <c r="F17" s="51"/>
      <c r="G17" s="49"/>
      <c r="H17" s="61"/>
      <c r="I17" s="61"/>
      <c r="J17" s="61"/>
    </row>
    <row r="18" spans="1:10" s="35" customFormat="1" ht="15.75" x14ac:dyDescent="0.5">
      <c r="A18" s="52" t="s">
        <v>35</v>
      </c>
      <c r="B18" s="53"/>
      <c r="C18" s="53"/>
      <c r="D18" s="53"/>
      <c r="E18" s="54"/>
      <c r="F18" s="54"/>
      <c r="G18" s="55"/>
      <c r="H18" s="55"/>
      <c r="I18" s="55"/>
      <c r="J18" s="135">
        <f t="shared" ref="J18" si="0">SUM(J15:J17)</f>
        <v>0</v>
      </c>
    </row>
    <row r="19" spans="1:10" s="35" customFormat="1" ht="15.75" x14ac:dyDescent="0.5">
      <c r="D19" s="37" t="s">
        <v>285</v>
      </c>
      <c r="E19" s="37"/>
      <c r="F19" s="43"/>
      <c r="G19" s="43"/>
      <c r="H19" s="43" t="s">
        <v>285</v>
      </c>
      <c r="I19" s="42"/>
      <c r="J19" s="42"/>
    </row>
    <row r="20" spans="1:10" s="35" customFormat="1" ht="15.75" x14ac:dyDescent="0.5">
      <c r="D20" s="37"/>
      <c r="E20" s="37"/>
      <c r="F20" s="43"/>
      <c r="G20" s="43"/>
      <c r="H20" s="43"/>
      <c r="I20" s="42"/>
      <c r="J20" s="42"/>
    </row>
    <row r="21" spans="1:10" s="35" customFormat="1" ht="15.75" x14ac:dyDescent="0.5">
      <c r="D21" s="37"/>
      <c r="E21" s="37"/>
      <c r="F21" s="43"/>
      <c r="G21" s="43"/>
      <c r="H21" s="43"/>
      <c r="I21" s="42"/>
      <c r="J21" s="42"/>
    </row>
    <row r="22" spans="1:10" s="35" customFormat="1" ht="15.75" x14ac:dyDescent="0.5">
      <c r="D22" s="44"/>
      <c r="E22" s="44"/>
      <c r="F22" s="40"/>
      <c r="G22" s="40"/>
      <c r="H22" s="40"/>
      <c r="I22" s="41"/>
      <c r="J22" s="41"/>
    </row>
    <row r="23" spans="1:10" s="35" customFormat="1" ht="15.75" x14ac:dyDescent="0.5">
      <c r="D23" s="44"/>
      <c r="E23" s="44"/>
      <c r="F23" s="40"/>
      <c r="G23" s="40"/>
      <c r="H23" s="40"/>
      <c r="I23" s="41"/>
      <c r="J23" s="41"/>
    </row>
    <row r="24" spans="1:10" s="35" customFormat="1" ht="15.75" x14ac:dyDescent="0.5">
      <c r="C24" s="45"/>
      <c r="D24" s="44"/>
      <c r="E24" s="44"/>
      <c r="F24" s="40"/>
      <c r="G24" s="40"/>
      <c r="H24" s="40"/>
      <c r="I24" s="41"/>
      <c r="J24" s="41"/>
    </row>
    <row r="25" spans="1:10" s="35" customFormat="1" x14ac:dyDescent="0.45">
      <c r="D25" s="72"/>
      <c r="E25" s="72"/>
    </row>
    <row r="26" spans="1:10" s="35" customFormat="1" x14ac:dyDescent="0.45">
      <c r="D26" s="72"/>
      <c r="E26" s="72"/>
    </row>
    <row r="27" spans="1:10" s="35" customFormat="1" x14ac:dyDescent="0.45">
      <c r="D27" s="72"/>
      <c r="E27" s="72"/>
    </row>
    <row r="28" spans="1:10" s="35" customFormat="1" x14ac:dyDescent="0.45">
      <c r="D28" s="72"/>
      <c r="E28" s="72"/>
    </row>
    <row r="29" spans="1:10" s="35" customFormat="1" x14ac:dyDescent="0.45">
      <c r="D29" s="72"/>
      <c r="E29" s="72"/>
    </row>
    <row r="30" spans="1:10" s="35" customFormat="1" ht="15.75" x14ac:dyDescent="0.5">
      <c r="D30" s="44"/>
      <c r="E30" s="44"/>
      <c r="F30" s="40"/>
      <c r="G30" s="40"/>
      <c r="H30" s="40"/>
      <c r="I30" s="41"/>
      <c r="J30" s="41"/>
    </row>
    <row r="31" spans="1:10" s="35" customFormat="1" ht="15.75" x14ac:dyDescent="0.5">
      <c r="D31" s="44"/>
      <c r="E31" s="44"/>
      <c r="F31" s="40"/>
      <c r="G31" s="40"/>
      <c r="H31" s="40"/>
      <c r="I31" s="41"/>
      <c r="J31" s="41"/>
    </row>
    <row r="32" spans="1:10" s="35" customFormat="1" ht="15.75" x14ac:dyDescent="0.5">
      <c r="C32" s="45"/>
      <c r="D32" s="44"/>
      <c r="E32" s="44"/>
      <c r="F32" s="40"/>
      <c r="G32" s="40"/>
      <c r="H32" s="40"/>
      <c r="I32" s="41"/>
      <c r="J32" s="41"/>
    </row>
    <row r="33" spans="2:9" s="35" customFormat="1" x14ac:dyDescent="0.45">
      <c r="D33" s="72"/>
      <c r="E33" s="72"/>
    </row>
    <row r="34" spans="2:9" s="35" customFormat="1" x14ac:dyDescent="0.45">
      <c r="D34" s="72"/>
      <c r="E34" s="72"/>
    </row>
    <row r="35" spans="2:9" s="35" customFormat="1" x14ac:dyDescent="0.45">
      <c r="D35" s="72"/>
      <c r="E35" s="72"/>
    </row>
    <row r="36" spans="2:9" s="35" customFormat="1" x14ac:dyDescent="0.45">
      <c r="D36" s="72"/>
      <c r="E36" s="72"/>
    </row>
    <row r="37" spans="2:9" s="35" customFormat="1" x14ac:dyDescent="0.45">
      <c r="D37" s="72"/>
      <c r="E37" s="72"/>
    </row>
    <row r="38" spans="2:9" s="35" customFormat="1" ht="24.75" customHeight="1" x14ac:dyDescent="0.45">
      <c r="B38" s="35" t="s">
        <v>202</v>
      </c>
      <c r="D38" s="73"/>
      <c r="E38" s="73"/>
      <c r="F38" s="56"/>
      <c r="G38" s="56"/>
      <c r="H38" s="56"/>
      <c r="I38" s="56"/>
    </row>
    <row r="39" spans="2:9" s="35" customFormat="1" x14ac:dyDescent="0.45">
      <c r="B39" s="97" t="s">
        <v>203</v>
      </c>
      <c r="D39" s="73"/>
      <c r="E39" s="73"/>
      <c r="F39" s="56"/>
      <c r="G39" s="56"/>
      <c r="H39" s="56"/>
      <c r="I39" s="56"/>
    </row>
    <row r="40" spans="2:9" ht="14.65" customHeight="1" x14ac:dyDescent="0.45">
      <c r="B40" s="97" t="s">
        <v>204</v>
      </c>
      <c r="D40" s="73"/>
      <c r="E40" s="73"/>
      <c r="F40" s="56"/>
      <c r="G40" s="56"/>
      <c r="H40" s="56"/>
      <c r="I40" s="56"/>
    </row>
    <row r="41" spans="2:9" x14ac:dyDescent="0.45">
      <c r="B41" s="97" t="s">
        <v>210</v>
      </c>
      <c r="D41" s="73"/>
      <c r="E41" s="73"/>
      <c r="F41" s="56"/>
      <c r="G41" s="56"/>
      <c r="H41" s="56"/>
      <c r="I41" s="56"/>
    </row>
    <row r="42" spans="2:9" x14ac:dyDescent="0.45">
      <c r="B42" s="97" t="s">
        <v>205</v>
      </c>
      <c r="D42" s="73"/>
      <c r="E42" s="73"/>
      <c r="F42" s="56"/>
      <c r="G42" s="56"/>
      <c r="H42" s="56"/>
      <c r="I42" s="56"/>
    </row>
    <row r="43" spans="2:9" x14ac:dyDescent="0.45">
      <c r="B43" s="97" t="s">
        <v>206</v>
      </c>
      <c r="D43" s="73"/>
      <c r="E43" s="73"/>
      <c r="F43" s="56"/>
      <c r="G43" s="56"/>
      <c r="H43" s="56"/>
      <c r="I43" s="56"/>
    </row>
    <row r="44" spans="2:9" x14ac:dyDescent="0.45">
      <c r="B44"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EEE2-FA94-4B47-A01D-20FC7DDCAEFD}">
  <sheetPr>
    <tabColor rgb="FFFFFF00"/>
  </sheetPr>
  <dimension ref="A1:DK44"/>
  <sheetViews>
    <sheetView showGridLines="0" zoomScale="82" zoomScaleNormal="82" workbookViewId="0">
      <pane ySplit="7" topLeftCell="A8" activePane="bottomLeft" state="frozen"/>
      <selection pane="bottomLeft" activeCell="E27" sqref="E27"/>
    </sheetView>
  </sheetViews>
  <sheetFormatPr defaultRowHeight="14.25" x14ac:dyDescent="0.45"/>
  <cols>
    <col min="1" max="1" width="11" customWidth="1"/>
    <col min="2" max="2" width="11.265625" customWidth="1"/>
    <col min="3" max="3" width="72" customWidth="1"/>
    <col min="4" max="4" width="24.59765625" style="101" customWidth="1"/>
    <col min="5" max="5" width="37.3984375" style="101"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101" customFormat="1" ht="54" customHeight="1" x14ac:dyDescent="0.45">
      <c r="A2" s="146" t="s">
        <v>245</v>
      </c>
      <c r="B2" s="154"/>
      <c r="C2" s="154"/>
      <c r="D2" s="154"/>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row>
    <row r="3" spans="1:115" s="34" customFormat="1" ht="18" customHeight="1" x14ac:dyDescent="0.5">
      <c r="A3" s="152" t="s">
        <v>268</v>
      </c>
      <c r="B3" s="153"/>
      <c r="C3" s="153"/>
      <c r="D3" s="153"/>
      <c r="E3" s="153"/>
      <c r="F3" s="153"/>
      <c r="G3" s="37"/>
      <c r="H3" s="37"/>
      <c r="I3" s="38"/>
      <c r="J3" s="38"/>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row>
    <row r="4" spans="1:115" s="99" customFormat="1" ht="14.25" customHeight="1" x14ac:dyDescent="0.5">
      <c r="A4" s="157"/>
      <c r="B4" s="153"/>
      <c r="C4" s="153"/>
      <c r="D4" s="153"/>
      <c r="E4" s="153"/>
      <c r="F4" s="44"/>
      <c r="G4" s="37"/>
      <c r="H4" s="37"/>
      <c r="I4" s="38"/>
      <c r="J4" s="38"/>
    </row>
    <row r="5" spans="1:115" s="99" customFormat="1" ht="15.75" customHeight="1" x14ac:dyDescent="0.5">
      <c r="A5" s="152"/>
      <c r="B5" s="153"/>
      <c r="C5" s="153"/>
      <c r="D5" s="153"/>
      <c r="E5" s="153"/>
      <c r="F5" s="44"/>
      <c r="G5" s="37"/>
      <c r="H5" s="37"/>
      <c r="I5" s="38"/>
      <c r="J5" s="38"/>
    </row>
    <row r="6" spans="1:115" s="99" customFormat="1" ht="15.75" customHeight="1" x14ac:dyDescent="0.5">
      <c r="A6" s="71" t="s">
        <v>40</v>
      </c>
      <c r="B6" s="155" t="s">
        <v>125</v>
      </c>
      <c r="C6" s="156"/>
      <c r="D6" s="100"/>
      <c r="E6" s="100"/>
      <c r="F6" s="44"/>
      <c r="G6" s="37"/>
      <c r="H6" s="37"/>
      <c r="I6" s="38"/>
      <c r="J6" s="38"/>
    </row>
    <row r="7" spans="1:115" s="101" customFormat="1" ht="42.75" customHeight="1" x14ac:dyDescent="0.45">
      <c r="A7" s="127" t="s">
        <v>28</v>
      </c>
      <c r="B7" s="127" t="s">
        <v>56</v>
      </c>
      <c r="C7" s="127" t="s">
        <v>20</v>
      </c>
      <c r="D7" s="127" t="s">
        <v>225</v>
      </c>
      <c r="E7" s="127" t="s">
        <v>223</v>
      </c>
      <c r="F7" s="127" t="s">
        <v>224</v>
      </c>
      <c r="G7" s="127" t="s">
        <v>21</v>
      </c>
      <c r="H7" s="127" t="s">
        <v>238</v>
      </c>
      <c r="I7" s="127" t="s">
        <v>241</v>
      </c>
      <c r="J7" s="127" t="s">
        <v>240</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row>
    <row r="8" spans="1:115" s="33" customFormat="1" ht="19.5" customHeight="1" x14ac:dyDescent="0.5">
      <c r="A8" s="76">
        <v>103</v>
      </c>
      <c r="B8" s="1"/>
      <c r="C8" s="33" t="s">
        <v>262</v>
      </c>
      <c r="D8" s="1" t="s">
        <v>258</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103</v>
      </c>
      <c r="C9" s="33" t="s">
        <v>263</v>
      </c>
      <c r="D9" s="1" t="s">
        <v>258</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33" customHeight="1" x14ac:dyDescent="0.5">
      <c r="A10" s="76">
        <v>103</v>
      </c>
      <c r="C10" s="34" t="s">
        <v>264</v>
      </c>
      <c r="D10" s="1" t="s">
        <v>258</v>
      </c>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15.75" x14ac:dyDescent="0.5">
      <c r="A11" s="76">
        <v>24</v>
      </c>
      <c r="C11" s="33" t="s">
        <v>265</v>
      </c>
      <c r="D11" s="1" t="s">
        <v>258</v>
      </c>
      <c r="E11" s="48"/>
      <c r="F11" s="48"/>
      <c r="G11" s="49"/>
      <c r="H11" s="61"/>
      <c r="I11" s="61"/>
      <c r="J11" s="61"/>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33" customFormat="1" ht="15.75" x14ac:dyDescent="0.5">
      <c r="A12" s="76">
        <v>103</v>
      </c>
      <c r="B12" s="26"/>
      <c r="C12" s="56" t="s">
        <v>267</v>
      </c>
      <c r="D12" s="1" t="s">
        <v>258</v>
      </c>
      <c r="E12" s="48"/>
      <c r="F12" s="48"/>
      <c r="G12" s="49"/>
      <c r="H12" s="61"/>
      <c r="I12" s="61"/>
      <c r="J12" s="61"/>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row>
    <row r="13" spans="1:115" s="33" customFormat="1" ht="34.5" customHeight="1" x14ac:dyDescent="0.5">
      <c r="A13" s="76"/>
      <c r="B13" s="26"/>
      <c r="C13" s="62"/>
      <c r="E13" s="48"/>
      <c r="F13" s="48"/>
      <c r="G13" s="49"/>
      <c r="H13" s="61"/>
      <c r="I13" s="61"/>
      <c r="J13" s="61"/>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row>
    <row r="14" spans="1:115" s="56" customFormat="1" ht="15.75" x14ac:dyDescent="0.5">
      <c r="A14" s="76"/>
      <c r="B14" s="26"/>
      <c r="C14" s="62"/>
      <c r="D14" s="33"/>
      <c r="E14" s="48"/>
      <c r="F14" s="48"/>
      <c r="G14" s="49"/>
      <c r="H14" s="61"/>
      <c r="I14" s="61"/>
      <c r="J14" s="61"/>
    </row>
    <row r="15" spans="1:115" s="56" customFormat="1" ht="15.75" x14ac:dyDescent="0.5">
      <c r="A15" s="76"/>
      <c r="B15" s="26"/>
      <c r="C15" s="62"/>
      <c r="D15" s="33"/>
      <c r="E15" s="48"/>
      <c r="F15" s="48"/>
      <c r="G15" s="49"/>
      <c r="H15" s="61"/>
      <c r="I15" s="61"/>
      <c r="J15" s="61"/>
    </row>
    <row r="16" spans="1:115" s="35" customFormat="1" ht="15.75" x14ac:dyDescent="0.5">
      <c r="A16" s="76"/>
      <c r="B16" s="26"/>
      <c r="C16" s="75"/>
      <c r="D16" s="33"/>
      <c r="E16" s="48"/>
      <c r="F16" s="48"/>
      <c r="G16" s="49"/>
      <c r="H16" s="61"/>
      <c r="I16" s="61"/>
      <c r="J16" s="61"/>
    </row>
    <row r="17" spans="1:10" s="35" customFormat="1" ht="15.75" x14ac:dyDescent="0.5">
      <c r="A17" s="77"/>
      <c r="B17" s="67"/>
      <c r="C17" s="62"/>
      <c r="D17" s="33"/>
      <c r="E17" s="51"/>
      <c r="F17" s="51"/>
      <c r="G17" s="49"/>
      <c r="H17" s="61"/>
      <c r="I17" s="61"/>
      <c r="J17" s="61"/>
    </row>
    <row r="18" spans="1:10" s="35" customFormat="1" ht="15.75" x14ac:dyDescent="0.5">
      <c r="A18" s="52" t="s">
        <v>35</v>
      </c>
      <c r="B18" s="53"/>
      <c r="C18" s="53"/>
      <c r="D18" s="53"/>
      <c r="E18" s="54"/>
      <c r="F18" s="54"/>
      <c r="G18" s="55"/>
      <c r="H18" s="55"/>
      <c r="I18" s="55"/>
      <c r="J18" s="135">
        <f t="shared" ref="J18" si="0">SUM(J15:J17)</f>
        <v>0</v>
      </c>
    </row>
    <row r="19" spans="1:10" s="35" customFormat="1" ht="15.75" x14ac:dyDescent="0.5">
      <c r="D19" s="37"/>
      <c r="E19" s="37"/>
      <c r="F19" s="43"/>
      <c r="G19" s="43"/>
      <c r="H19" s="43"/>
      <c r="I19" s="42"/>
      <c r="J19" s="42"/>
    </row>
    <row r="20" spans="1:10" s="35" customFormat="1" ht="15.75" x14ac:dyDescent="0.5">
      <c r="D20" s="37"/>
      <c r="E20" s="37"/>
      <c r="F20" s="43"/>
      <c r="G20" s="43"/>
      <c r="H20" s="43"/>
      <c r="I20" s="42"/>
      <c r="J20" s="42"/>
    </row>
    <row r="21" spans="1:10" s="35" customFormat="1" ht="15.75" x14ac:dyDescent="0.5">
      <c r="D21" s="37"/>
      <c r="E21" s="37"/>
      <c r="F21" s="43"/>
      <c r="G21" s="43"/>
      <c r="H21" s="43"/>
      <c r="I21" s="42"/>
      <c r="J21" s="42"/>
    </row>
    <row r="22" spans="1:10" s="35" customFormat="1" ht="15.75" x14ac:dyDescent="0.5">
      <c r="D22" s="44"/>
      <c r="E22" s="44"/>
      <c r="F22" s="40"/>
      <c r="G22" s="40"/>
      <c r="H22" s="40"/>
      <c r="I22" s="41"/>
      <c r="J22" s="41"/>
    </row>
    <row r="23" spans="1:10" s="35" customFormat="1" ht="15.75" x14ac:dyDescent="0.5">
      <c r="D23" s="44"/>
      <c r="E23" s="44"/>
      <c r="F23" s="40"/>
      <c r="G23" s="40"/>
      <c r="H23" s="40"/>
      <c r="I23" s="41"/>
      <c r="J23" s="41"/>
    </row>
    <row r="24" spans="1:10" s="35" customFormat="1" ht="15.75" x14ac:dyDescent="0.5">
      <c r="C24" s="45"/>
      <c r="D24" s="44"/>
      <c r="E24" s="44"/>
      <c r="F24" s="40"/>
      <c r="G24" s="40"/>
      <c r="H24" s="40"/>
      <c r="I24" s="41"/>
      <c r="J24" s="41"/>
    </row>
    <row r="25" spans="1:10" s="35" customFormat="1" x14ac:dyDescent="0.45">
      <c r="D25" s="99"/>
      <c r="E25" s="99"/>
    </row>
    <row r="26" spans="1:10" s="35" customFormat="1" x14ac:dyDescent="0.45">
      <c r="D26" s="99"/>
      <c r="E26" s="99"/>
    </row>
    <row r="27" spans="1:10" s="35" customFormat="1" x14ac:dyDescent="0.45">
      <c r="D27" s="99"/>
      <c r="E27" s="99"/>
    </row>
    <row r="28" spans="1:10" s="35" customFormat="1" x14ac:dyDescent="0.45">
      <c r="D28" s="99"/>
      <c r="E28" s="99"/>
    </row>
    <row r="29" spans="1:10" s="35" customFormat="1" x14ac:dyDescent="0.45">
      <c r="D29" s="99"/>
      <c r="E29" s="99"/>
    </row>
    <row r="30" spans="1:10" s="35" customFormat="1" ht="15.75" x14ac:dyDescent="0.5">
      <c r="D30" s="44"/>
      <c r="E30" s="44"/>
      <c r="F30" s="40"/>
      <c r="G30" s="40"/>
      <c r="H30" s="40"/>
      <c r="I30" s="41"/>
      <c r="J30" s="41"/>
    </row>
    <row r="31" spans="1:10" s="35" customFormat="1" ht="15.75" x14ac:dyDescent="0.5">
      <c r="D31" s="44"/>
      <c r="E31" s="44"/>
      <c r="F31" s="40"/>
      <c r="G31" s="40"/>
      <c r="H31" s="40"/>
      <c r="I31" s="41"/>
      <c r="J31" s="41"/>
    </row>
    <row r="32" spans="1:10" s="35" customFormat="1" ht="15.75" x14ac:dyDescent="0.5">
      <c r="C32" s="45"/>
      <c r="D32" s="44"/>
      <c r="E32" s="44"/>
      <c r="F32" s="40"/>
      <c r="G32" s="40"/>
      <c r="H32" s="40"/>
      <c r="I32" s="41"/>
      <c r="J32" s="41"/>
    </row>
    <row r="33" spans="2:9" s="35" customFormat="1" x14ac:dyDescent="0.45">
      <c r="D33" s="99"/>
      <c r="E33" s="99"/>
    </row>
    <row r="34" spans="2:9" s="35" customFormat="1" x14ac:dyDescent="0.45">
      <c r="D34" s="99"/>
      <c r="E34" s="99"/>
    </row>
    <row r="35" spans="2:9" s="35" customFormat="1" x14ac:dyDescent="0.45">
      <c r="D35" s="99"/>
      <c r="E35" s="99"/>
    </row>
    <row r="36" spans="2:9" s="35" customFormat="1" x14ac:dyDescent="0.45">
      <c r="D36" s="99"/>
      <c r="E36" s="99"/>
    </row>
    <row r="37" spans="2:9" s="35" customFormat="1" x14ac:dyDescent="0.45">
      <c r="D37" s="99"/>
      <c r="E37" s="99"/>
    </row>
    <row r="38" spans="2:9" s="35" customFormat="1" ht="24.75" customHeight="1" x14ac:dyDescent="0.45">
      <c r="B38" s="35" t="s">
        <v>266</v>
      </c>
      <c r="D38" s="100"/>
      <c r="E38" s="100"/>
      <c r="F38" s="56"/>
      <c r="G38" s="56"/>
      <c r="H38" s="56"/>
      <c r="I38" s="56"/>
    </row>
    <row r="39" spans="2:9" s="35" customFormat="1" x14ac:dyDescent="0.45">
      <c r="B39" s="97"/>
      <c r="D39" s="100"/>
      <c r="E39" s="100"/>
      <c r="F39" s="56"/>
      <c r="G39" s="56"/>
      <c r="H39" s="56"/>
      <c r="I39" s="56"/>
    </row>
    <row r="40" spans="2:9" ht="14.65" customHeight="1" x14ac:dyDescent="0.45">
      <c r="B40" s="97"/>
      <c r="D40" s="100"/>
      <c r="E40" s="100"/>
      <c r="F40" s="56"/>
      <c r="G40" s="56"/>
      <c r="H40" s="56"/>
      <c r="I40" s="56"/>
    </row>
    <row r="41" spans="2:9" x14ac:dyDescent="0.45">
      <c r="B41" s="97"/>
      <c r="D41" s="100"/>
      <c r="E41" s="100"/>
      <c r="F41" s="56"/>
      <c r="G41" s="56"/>
      <c r="H41" s="56"/>
      <c r="I41" s="56"/>
    </row>
    <row r="42" spans="2:9" x14ac:dyDescent="0.45">
      <c r="B42" s="97"/>
      <c r="D42" s="100"/>
      <c r="E42" s="100"/>
      <c r="F42" s="56"/>
      <c r="G42" s="56"/>
      <c r="H42" s="56"/>
      <c r="I42" s="56"/>
    </row>
    <row r="43" spans="2:9" x14ac:dyDescent="0.45">
      <c r="B43" s="97"/>
      <c r="D43" s="100"/>
      <c r="E43" s="100"/>
      <c r="F43" s="56"/>
      <c r="G43" s="56"/>
      <c r="H43" s="56"/>
      <c r="I43" s="56"/>
    </row>
    <row r="44" spans="2:9" x14ac:dyDescent="0.45">
      <c r="B44" s="98"/>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7F32-A2FD-4E54-A0E4-1ACD13BB14A3}">
  <sheetPr>
    <tabColor rgb="FFFFFF00"/>
  </sheetPr>
  <dimension ref="A5:C34"/>
  <sheetViews>
    <sheetView showGridLines="0" zoomScale="120" zoomScaleNormal="120" workbookViewId="0">
      <pane ySplit="8" topLeftCell="A24" activePane="bottomLeft" state="frozen"/>
      <selection pane="bottomLeft" activeCell="B12" sqref="B12"/>
    </sheetView>
  </sheetViews>
  <sheetFormatPr defaultRowHeight="14.25" x14ac:dyDescent="0.45"/>
  <cols>
    <col min="2" max="2" width="71.3984375" customWidth="1"/>
    <col min="3" max="3" width="56" customWidth="1"/>
  </cols>
  <sheetData>
    <row r="5" spans="1:3" ht="40.5" customHeight="1" thickBot="1" x14ac:dyDescent="0.5"/>
    <row r="6" spans="1:3" ht="15.75" x14ac:dyDescent="0.5">
      <c r="A6" s="27" t="s">
        <v>6</v>
      </c>
      <c r="B6" s="28"/>
      <c r="C6" s="29"/>
    </row>
    <row r="7" spans="1:3" ht="43.5" customHeight="1" thickBot="1" x14ac:dyDescent="0.5">
      <c r="A7" s="30" t="s">
        <v>7</v>
      </c>
      <c r="B7" s="31"/>
      <c r="C7" s="32"/>
    </row>
    <row r="8" spans="1:3" x14ac:dyDescent="0.45">
      <c r="A8" s="15" t="s">
        <v>8</v>
      </c>
      <c r="B8" s="15" t="s">
        <v>29</v>
      </c>
      <c r="C8" s="14" t="s">
        <v>31</v>
      </c>
    </row>
    <row r="9" spans="1:3" ht="45.6" customHeight="1" x14ac:dyDescent="0.45">
      <c r="A9" s="1">
        <v>1</v>
      </c>
      <c r="B9" s="23" t="s">
        <v>227</v>
      </c>
      <c r="C9" s="24"/>
    </row>
    <row r="10" spans="1:3" ht="45.6" customHeight="1" x14ac:dyDescent="0.45">
      <c r="A10" s="1">
        <v>2</v>
      </c>
      <c r="B10" s="23" t="s">
        <v>39</v>
      </c>
      <c r="C10" s="24"/>
    </row>
    <row r="11" spans="1:3" ht="45.6" customHeight="1" x14ac:dyDescent="0.45">
      <c r="A11" s="1">
        <v>3</v>
      </c>
      <c r="B11" s="23" t="s">
        <v>38</v>
      </c>
      <c r="C11" s="24"/>
    </row>
    <row r="12" spans="1:3" ht="45.6" customHeight="1" x14ac:dyDescent="0.45">
      <c r="A12" s="1">
        <v>4</v>
      </c>
      <c r="B12" s="23" t="s">
        <v>137</v>
      </c>
      <c r="C12" s="24"/>
    </row>
    <row r="13" spans="1:3" ht="45.6" customHeight="1" x14ac:dyDescent="0.45">
      <c r="A13" s="1">
        <v>5</v>
      </c>
      <c r="B13" s="23" t="s">
        <v>281</v>
      </c>
      <c r="C13" s="24"/>
    </row>
    <row r="14" spans="1:3" ht="45.6" customHeight="1" x14ac:dyDescent="0.45">
      <c r="A14" s="1">
        <v>6</v>
      </c>
      <c r="B14" s="23" t="s">
        <v>33</v>
      </c>
      <c r="C14" s="24"/>
    </row>
    <row r="15" spans="1:3" ht="45.6" customHeight="1" x14ac:dyDescent="0.45">
      <c r="A15" s="1">
        <v>7</v>
      </c>
      <c r="B15" s="23" t="s">
        <v>32</v>
      </c>
      <c r="C15" s="24"/>
    </row>
    <row r="16" spans="1:3" ht="45.6" customHeight="1" x14ac:dyDescent="0.45">
      <c r="A16" s="1">
        <v>8</v>
      </c>
      <c r="B16" s="23" t="s">
        <v>138</v>
      </c>
      <c r="C16" s="24"/>
    </row>
    <row r="17" spans="1:3" ht="45.6" customHeight="1" x14ac:dyDescent="0.45">
      <c r="A17" s="1">
        <v>9</v>
      </c>
      <c r="B17" s="23" t="s">
        <v>139</v>
      </c>
      <c r="C17" s="24"/>
    </row>
    <row r="18" spans="1:3" ht="45.6" customHeight="1" x14ac:dyDescent="0.45">
      <c r="A18" s="1">
        <v>10</v>
      </c>
      <c r="B18" s="23" t="s">
        <v>228</v>
      </c>
      <c r="C18" s="24"/>
    </row>
    <row r="19" spans="1:3" ht="45.6" customHeight="1" x14ac:dyDescent="0.45">
      <c r="A19" s="1">
        <v>11</v>
      </c>
      <c r="B19" s="23" t="s">
        <v>229</v>
      </c>
      <c r="C19" s="24"/>
    </row>
    <row r="20" spans="1:3" ht="45.6" customHeight="1" x14ac:dyDescent="0.45">
      <c r="A20" s="1">
        <v>12</v>
      </c>
      <c r="B20" s="23" t="s">
        <v>30</v>
      </c>
      <c r="C20" s="24"/>
    </row>
    <row r="21" spans="1:3" ht="45.6" customHeight="1" x14ac:dyDescent="0.45">
      <c r="A21" s="1">
        <v>13</v>
      </c>
      <c r="B21" s="23" t="s">
        <v>230</v>
      </c>
      <c r="C21" s="24"/>
    </row>
    <row r="22" spans="1:3" ht="45.6" customHeight="1" x14ac:dyDescent="0.45">
      <c r="A22" s="1">
        <v>14</v>
      </c>
      <c r="B22" s="23" t="s">
        <v>231</v>
      </c>
      <c r="C22" s="24"/>
    </row>
    <row r="23" spans="1:3" ht="45.6" customHeight="1" x14ac:dyDescent="0.45">
      <c r="A23" s="1">
        <v>15</v>
      </c>
      <c r="B23" s="23" t="s">
        <v>256</v>
      </c>
      <c r="C23" s="24"/>
    </row>
    <row r="24" spans="1:3" ht="45.6" customHeight="1" x14ac:dyDescent="0.45">
      <c r="A24" s="1">
        <v>16</v>
      </c>
      <c r="B24" s="23" t="s">
        <v>257</v>
      </c>
      <c r="C24" s="24"/>
    </row>
    <row r="25" spans="1:3" ht="45.6" customHeight="1" x14ac:dyDescent="0.45">
      <c r="A25" s="1">
        <v>17</v>
      </c>
      <c r="B25" s="23" t="s">
        <v>259</v>
      </c>
      <c r="C25" s="24"/>
    </row>
    <row r="26" spans="1:3" ht="45.6" customHeight="1" x14ac:dyDescent="0.45">
      <c r="A26" s="1">
        <v>18</v>
      </c>
      <c r="B26" s="23" t="s">
        <v>282</v>
      </c>
      <c r="C26" s="24"/>
    </row>
    <row r="27" spans="1:3" x14ac:dyDescent="0.45">
      <c r="A27" s="15" t="s">
        <v>8</v>
      </c>
      <c r="B27" s="15" t="s">
        <v>136</v>
      </c>
      <c r="C27" s="14" t="s">
        <v>9</v>
      </c>
    </row>
    <row r="28" spans="1:3" ht="45.6" customHeight="1" x14ac:dyDescent="0.45">
      <c r="A28" s="1" t="s">
        <v>19</v>
      </c>
      <c r="B28" s="23" t="s">
        <v>22</v>
      </c>
      <c r="C28" s="24">
        <v>0</v>
      </c>
    </row>
    <row r="29" spans="1:3" ht="45.6" customHeight="1" x14ac:dyDescent="0.45">
      <c r="A29" s="1">
        <v>19</v>
      </c>
      <c r="B29" s="23"/>
      <c r="C29" s="24">
        <v>0</v>
      </c>
    </row>
    <row r="30" spans="1:3" ht="45.6" customHeight="1" x14ac:dyDescent="0.45">
      <c r="A30" s="1">
        <v>20</v>
      </c>
      <c r="B30" s="23"/>
      <c r="C30" s="24">
        <v>0</v>
      </c>
    </row>
    <row r="31" spans="1:3" ht="45.6" customHeight="1" x14ac:dyDescent="0.45">
      <c r="A31" s="1">
        <v>21</v>
      </c>
      <c r="B31" s="23"/>
      <c r="C31" s="24">
        <v>0</v>
      </c>
    </row>
    <row r="32" spans="1:3" ht="45.6" customHeight="1" x14ac:dyDescent="0.45">
      <c r="A32" s="1">
        <v>22</v>
      </c>
      <c r="B32" s="23"/>
      <c r="C32" s="24">
        <v>0</v>
      </c>
    </row>
    <row r="33" spans="1:3" ht="45.6" customHeight="1" x14ac:dyDescent="0.45">
      <c r="A33" s="1">
        <v>23</v>
      </c>
      <c r="B33" s="23"/>
      <c r="C33" s="24">
        <v>0</v>
      </c>
    </row>
    <row r="34" spans="1:3" ht="45.75" customHeight="1" x14ac:dyDescent="0.45">
      <c r="A34" s="1">
        <v>24</v>
      </c>
      <c r="B34" s="23"/>
      <c r="C34" s="24">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67ED-66D3-40E6-8B54-600745B9F7DB}">
  <sheetPr>
    <tabColor rgb="FFFFFF00"/>
  </sheetPr>
  <dimension ref="A1:DL40"/>
  <sheetViews>
    <sheetView showGridLines="0" zoomScale="82" zoomScaleNormal="82" workbookViewId="0">
      <pane ySplit="6" topLeftCell="A7" activePane="bottomLeft" state="frozen"/>
      <selection pane="bottomLeft" activeCell="A7" sqref="A7:XFD7"/>
    </sheetView>
  </sheetViews>
  <sheetFormatPr defaultRowHeight="14.25" x14ac:dyDescent="0.45"/>
  <cols>
    <col min="2" max="2" width="11.265625" customWidth="1"/>
    <col min="3" max="3" width="47.1328125" customWidth="1"/>
    <col min="4" max="4" width="17" style="2" customWidth="1"/>
    <col min="5" max="5" width="24.59765625" style="2" customWidth="1"/>
    <col min="6" max="6" width="19.73046875" style="2" customWidth="1"/>
    <col min="7" max="7" width="18" customWidth="1"/>
    <col min="8" max="9" width="16.3984375" customWidth="1"/>
    <col min="10" max="10" width="17.73046875" customWidth="1"/>
    <col min="11" max="11" width="22.86328125" customWidth="1"/>
    <col min="12" max="116" width="9.1328125" style="35"/>
  </cols>
  <sheetData>
    <row r="1" spans="1:116" ht="75" customHeight="1" x14ac:dyDescent="0.45"/>
    <row r="2" spans="1:116" s="2" customFormat="1" ht="54" customHeight="1" x14ac:dyDescent="0.45">
      <c r="A2" s="146" t="s">
        <v>239</v>
      </c>
      <c r="B2" s="151"/>
      <c r="C2" s="151"/>
      <c r="D2" s="151"/>
      <c r="E2" s="151"/>
      <c r="F2" s="151"/>
      <c r="G2" s="151"/>
      <c r="H2" s="151"/>
      <c r="I2" s="151"/>
      <c r="J2" s="151"/>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row>
    <row r="3" spans="1:116" s="34" customFormat="1" ht="18" customHeight="1" x14ac:dyDescent="0.5">
      <c r="A3" s="152" t="s">
        <v>243</v>
      </c>
      <c r="B3" s="153"/>
      <c r="C3" s="153"/>
      <c r="D3" s="153"/>
      <c r="E3" s="153"/>
      <c r="F3" s="153"/>
      <c r="G3" s="153"/>
      <c r="H3" s="37"/>
      <c r="I3" s="37"/>
      <c r="J3" s="38"/>
      <c r="K3" s="38"/>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row>
    <row r="4" spans="1:116" s="39" customFormat="1" ht="15.75" customHeight="1" x14ac:dyDescent="0.5">
      <c r="A4" s="152" t="s">
        <v>43</v>
      </c>
      <c r="B4" s="153"/>
      <c r="C4" s="153"/>
      <c r="D4" s="153"/>
      <c r="E4" s="153"/>
      <c r="F4" s="153"/>
      <c r="G4" s="44"/>
      <c r="H4" s="37"/>
      <c r="I4" s="37"/>
      <c r="J4" s="38"/>
      <c r="K4" s="38"/>
    </row>
    <row r="5" spans="1:116" s="63" customFormat="1" ht="18.75" customHeight="1" x14ac:dyDescent="0.45">
      <c r="A5" s="149" t="s">
        <v>44</v>
      </c>
      <c r="B5" s="150"/>
      <c r="C5" s="150"/>
      <c r="D5" s="150"/>
      <c r="E5" s="66"/>
      <c r="F5" s="66"/>
      <c r="G5" s="66"/>
      <c r="H5" s="66"/>
      <c r="I5" s="66"/>
      <c r="J5" s="66"/>
      <c r="K5" s="66"/>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row>
    <row r="6" spans="1:116" s="2" customFormat="1" ht="42.75" customHeight="1" x14ac:dyDescent="0.45">
      <c r="A6" s="127" t="s">
        <v>28</v>
      </c>
      <c r="B6" s="127" t="s">
        <v>56</v>
      </c>
      <c r="C6" s="127" t="s">
        <v>20</v>
      </c>
      <c r="D6" s="127" t="s">
        <v>225</v>
      </c>
      <c r="E6" s="127" t="s">
        <v>223</v>
      </c>
      <c r="F6" s="127" t="s">
        <v>224</v>
      </c>
      <c r="G6" s="127" t="s">
        <v>21</v>
      </c>
      <c r="H6" s="127" t="s">
        <v>238</v>
      </c>
      <c r="I6" s="127" t="s">
        <v>241</v>
      </c>
      <c r="J6" s="127" t="s">
        <v>240</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row>
    <row r="7" spans="1:116" s="33" customFormat="1" ht="19.5" customHeight="1" x14ac:dyDescent="0.5">
      <c r="A7" s="76">
        <v>56</v>
      </c>
      <c r="B7" s="1">
        <v>2</v>
      </c>
      <c r="C7" s="33" t="s">
        <v>58</v>
      </c>
      <c r="D7" s="136" t="s">
        <v>226</v>
      </c>
      <c r="E7" s="48"/>
      <c r="F7" s="48"/>
      <c r="G7" s="49"/>
      <c r="H7" s="50"/>
      <c r="I7" s="50"/>
      <c r="J7" s="134">
        <f>A7*I7</f>
        <v>0</v>
      </c>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row>
    <row r="8" spans="1:116" s="33" customFormat="1" ht="14.25" customHeight="1" x14ac:dyDescent="0.5">
      <c r="A8" s="46"/>
      <c r="D8" s="26"/>
      <c r="E8" s="48"/>
      <c r="F8" s="48"/>
      <c r="G8" s="49"/>
      <c r="H8" s="50"/>
      <c r="I8" s="50"/>
      <c r="J8" s="1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6" s="33" customFormat="1" ht="24" customHeight="1" x14ac:dyDescent="0.5">
      <c r="A9" s="46"/>
      <c r="D9" s="26"/>
      <c r="E9" s="48"/>
      <c r="F9" s="48"/>
      <c r="G9" s="49"/>
      <c r="H9" s="50"/>
      <c r="I9" s="50"/>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6" s="33" customFormat="1" ht="20.75" customHeight="1" x14ac:dyDescent="0.5">
      <c r="A10" s="52" t="s">
        <v>35</v>
      </c>
      <c r="B10" s="53"/>
      <c r="C10" s="53"/>
      <c r="D10" s="54"/>
      <c r="E10" s="54"/>
      <c r="F10" s="54"/>
      <c r="G10" s="55"/>
      <c r="H10" s="55"/>
      <c r="I10" s="55"/>
      <c r="J10" s="135">
        <f>SUM(J8:J9)</f>
        <v>0</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6" s="35" customFormat="1" ht="15.75" x14ac:dyDescent="0.5">
      <c r="D11" s="37"/>
      <c r="E11" s="37"/>
      <c r="F11" s="37"/>
      <c r="G11" s="43"/>
      <c r="H11" s="43"/>
      <c r="I11" s="43"/>
      <c r="J11" s="42"/>
      <c r="K11" s="42"/>
    </row>
    <row r="12" spans="1:116" s="35" customFormat="1" ht="15.75" x14ac:dyDescent="0.5">
      <c r="D12" s="37"/>
      <c r="E12" s="37"/>
      <c r="F12" s="37"/>
      <c r="G12" s="43"/>
      <c r="H12" s="43"/>
      <c r="I12" s="43"/>
      <c r="J12" s="42"/>
      <c r="K12" s="42"/>
    </row>
    <row r="13" spans="1:116" s="35" customFormat="1" ht="15.75" x14ac:dyDescent="0.5">
      <c r="D13" s="37"/>
      <c r="E13" s="37"/>
      <c r="F13" s="37"/>
      <c r="G13" s="43"/>
      <c r="H13" s="43"/>
      <c r="I13" s="43"/>
      <c r="J13" s="42"/>
      <c r="K13" s="42"/>
    </row>
    <row r="14" spans="1:116" s="35" customFormat="1" ht="15.75" x14ac:dyDescent="0.5">
      <c r="D14" s="37"/>
      <c r="E14" s="37"/>
      <c r="F14" s="37"/>
      <c r="G14" s="43"/>
      <c r="H14" s="43"/>
      <c r="I14" s="43"/>
      <c r="J14" s="42"/>
      <c r="K14" s="42"/>
    </row>
    <row r="15" spans="1:116" s="35" customFormat="1" ht="15.75" x14ac:dyDescent="0.5">
      <c r="D15" s="37"/>
      <c r="E15" s="37"/>
      <c r="F15" s="37"/>
      <c r="G15" s="43"/>
      <c r="H15" s="85"/>
      <c r="I15" s="85" t="s">
        <v>140</v>
      </c>
    </row>
    <row r="16" spans="1:116" s="35" customFormat="1" ht="15.75" x14ac:dyDescent="0.5">
      <c r="D16" s="37"/>
      <c r="E16" s="37"/>
      <c r="F16" s="37"/>
      <c r="G16" s="43"/>
      <c r="H16" s="82" t="s">
        <v>141</v>
      </c>
      <c r="I16" s="1" t="s">
        <v>142</v>
      </c>
      <c r="J16" s="80"/>
      <c r="K16" s="81" t="s">
        <v>143</v>
      </c>
      <c r="L16" s="84"/>
    </row>
    <row r="17" spans="3:18" s="35" customFormat="1" ht="15.75" x14ac:dyDescent="0.5">
      <c r="D17" s="37"/>
      <c r="E17" s="37"/>
      <c r="F17" s="37"/>
      <c r="G17" s="43"/>
      <c r="H17" s="82" t="s">
        <v>156</v>
      </c>
      <c r="I17" s="1">
        <v>4</v>
      </c>
      <c r="J17" s="87" t="s">
        <v>157</v>
      </c>
      <c r="K17" s="88"/>
      <c r="L17" s="89"/>
      <c r="N17" s="85"/>
      <c r="O17" s="85"/>
    </row>
    <row r="18" spans="3:18" s="35" customFormat="1" ht="15.75" x14ac:dyDescent="0.5">
      <c r="D18" s="37"/>
      <c r="E18" s="37"/>
      <c r="F18" s="37"/>
      <c r="G18" s="43"/>
      <c r="H18" s="82" t="s">
        <v>158</v>
      </c>
      <c r="I18" s="1">
        <v>1</v>
      </c>
      <c r="J18" s="87" t="s">
        <v>159</v>
      </c>
      <c r="K18" s="88"/>
      <c r="L18" s="89"/>
      <c r="N18" s="78"/>
      <c r="O18" s="79"/>
    </row>
    <row r="19" spans="3:18" s="35" customFormat="1" ht="15.75" x14ac:dyDescent="0.5">
      <c r="D19" s="44"/>
      <c r="E19" s="44"/>
      <c r="F19" s="44"/>
      <c r="G19" s="40"/>
      <c r="H19" s="82" t="s">
        <v>144</v>
      </c>
      <c r="I19" s="1">
        <v>4</v>
      </c>
      <c r="J19" s="87" t="s">
        <v>150</v>
      </c>
      <c r="K19" s="88"/>
      <c r="L19" s="89"/>
      <c r="N19" s="78"/>
      <c r="O19" s="79"/>
      <c r="P19" s="94"/>
      <c r="Q19" s="94"/>
      <c r="R19" s="94"/>
    </row>
    <row r="20" spans="3:18" s="35" customFormat="1" ht="15.75" x14ac:dyDescent="0.5">
      <c r="D20" s="44"/>
      <c r="E20" s="44"/>
      <c r="F20" s="44"/>
      <c r="G20" s="40"/>
      <c r="H20" s="83" t="s">
        <v>145</v>
      </c>
      <c r="I20" s="1">
        <v>1</v>
      </c>
      <c r="J20" s="87" t="s">
        <v>151</v>
      </c>
      <c r="K20" s="88"/>
      <c r="L20" s="89"/>
      <c r="N20" s="78"/>
      <c r="O20" s="79"/>
      <c r="P20" s="94"/>
      <c r="Q20" s="94"/>
      <c r="R20" s="94"/>
    </row>
    <row r="21" spans="3:18" s="35" customFormat="1" ht="15.75" x14ac:dyDescent="0.5">
      <c r="C21" s="45"/>
      <c r="D21" s="44"/>
      <c r="E21" s="44"/>
      <c r="F21" s="44"/>
      <c r="G21" s="40"/>
      <c r="H21" s="83" t="s">
        <v>160</v>
      </c>
      <c r="I21" s="1">
        <v>4</v>
      </c>
      <c r="J21" s="87" t="s">
        <v>152</v>
      </c>
      <c r="K21" s="88"/>
      <c r="L21" s="89"/>
      <c r="N21" s="78"/>
      <c r="O21" s="79"/>
      <c r="P21" s="94"/>
      <c r="Q21" s="94"/>
      <c r="R21" s="94"/>
    </row>
    <row r="22" spans="3:18" s="35" customFormat="1" ht="15.75" x14ac:dyDescent="0.5">
      <c r="D22" s="39"/>
      <c r="E22" s="39"/>
      <c r="F22" s="39"/>
      <c r="H22" s="83" t="s">
        <v>147</v>
      </c>
      <c r="I22" s="1">
        <v>7</v>
      </c>
      <c r="J22" s="87" t="s">
        <v>153</v>
      </c>
      <c r="K22" s="88"/>
      <c r="L22" s="89"/>
      <c r="N22" s="93"/>
      <c r="O22" s="79"/>
      <c r="P22" s="94"/>
      <c r="Q22" s="94"/>
      <c r="R22" s="94"/>
    </row>
    <row r="23" spans="3:18" s="35" customFormat="1" ht="15.75" x14ac:dyDescent="0.5">
      <c r="D23" s="39"/>
      <c r="E23" s="39"/>
      <c r="F23" s="39"/>
      <c r="H23" s="83" t="s">
        <v>148</v>
      </c>
      <c r="I23" s="1">
        <v>2</v>
      </c>
      <c r="J23" s="87" t="s">
        <v>154</v>
      </c>
      <c r="K23" s="88"/>
      <c r="L23" s="89"/>
      <c r="N23" s="93"/>
      <c r="O23" s="79"/>
      <c r="P23" s="94"/>
      <c r="Q23" s="94"/>
      <c r="R23" s="94"/>
    </row>
    <row r="24" spans="3:18" s="35" customFormat="1" ht="15.75" x14ac:dyDescent="0.5">
      <c r="D24" s="39"/>
      <c r="E24" s="39"/>
      <c r="F24" s="39"/>
      <c r="H24" s="83" t="s">
        <v>161</v>
      </c>
      <c r="I24" s="1">
        <v>2</v>
      </c>
      <c r="J24" s="87" t="s">
        <v>162</v>
      </c>
      <c r="K24" s="88"/>
      <c r="L24" s="89"/>
      <c r="N24" s="93"/>
      <c r="O24" s="79"/>
      <c r="P24" s="94"/>
      <c r="Q24" s="94"/>
      <c r="R24" s="94"/>
    </row>
    <row r="25" spans="3:18" s="35" customFormat="1" ht="15.75" x14ac:dyDescent="0.5">
      <c r="D25" s="39"/>
      <c r="E25" s="39"/>
      <c r="F25" s="39"/>
      <c r="H25" s="83" t="s">
        <v>163</v>
      </c>
      <c r="I25" s="1">
        <v>1</v>
      </c>
      <c r="J25" s="87" t="s">
        <v>164</v>
      </c>
      <c r="K25" s="88"/>
      <c r="L25" s="89"/>
      <c r="N25" s="93"/>
      <c r="O25" s="79"/>
      <c r="P25" s="94"/>
      <c r="Q25" s="94"/>
      <c r="R25" s="94"/>
    </row>
    <row r="26" spans="3:18" s="35" customFormat="1" ht="15.75" x14ac:dyDescent="0.5">
      <c r="D26" s="39"/>
      <c r="E26" s="39"/>
      <c r="F26" s="39"/>
      <c r="H26" s="83" t="s">
        <v>165</v>
      </c>
      <c r="I26" s="1">
        <v>1</v>
      </c>
      <c r="J26" s="87" t="s">
        <v>166</v>
      </c>
      <c r="K26" s="88"/>
      <c r="L26" s="89"/>
      <c r="N26" s="93"/>
      <c r="O26" s="79"/>
      <c r="P26" s="94"/>
      <c r="Q26" s="94"/>
      <c r="R26" s="94"/>
    </row>
    <row r="27" spans="3:18" s="35" customFormat="1" ht="15.75" x14ac:dyDescent="0.5">
      <c r="D27" s="44"/>
      <c r="E27" s="44"/>
      <c r="F27" s="44"/>
      <c r="G27" s="40"/>
      <c r="H27" s="83" t="s">
        <v>167</v>
      </c>
      <c r="I27" s="1">
        <v>3</v>
      </c>
      <c r="J27" s="87" t="s">
        <v>168</v>
      </c>
      <c r="K27" s="88"/>
      <c r="L27" s="89"/>
      <c r="N27" s="93"/>
      <c r="O27" s="79"/>
      <c r="P27" s="94"/>
      <c r="Q27" s="94"/>
      <c r="R27" s="94"/>
    </row>
    <row r="28" spans="3:18" s="35" customFormat="1" ht="15.75" x14ac:dyDescent="0.5">
      <c r="D28" s="44"/>
      <c r="E28" s="44"/>
      <c r="F28" s="44"/>
      <c r="G28" s="40"/>
      <c r="H28" s="83" t="s">
        <v>149</v>
      </c>
      <c r="I28" s="1">
        <v>4</v>
      </c>
      <c r="J28" s="87" t="s">
        <v>155</v>
      </c>
      <c r="K28" s="88"/>
      <c r="L28" s="89"/>
      <c r="N28" s="93"/>
      <c r="O28" s="79"/>
      <c r="P28" s="94"/>
      <c r="Q28" s="94"/>
      <c r="R28" s="94"/>
    </row>
    <row r="29" spans="3:18" s="35" customFormat="1" ht="15.75" x14ac:dyDescent="0.5">
      <c r="C29" s="45"/>
      <c r="D29" s="44"/>
      <c r="E29" s="44"/>
      <c r="F29" s="44"/>
      <c r="G29" s="40"/>
      <c r="H29" s="40"/>
      <c r="I29" s="40"/>
      <c r="J29" s="41"/>
      <c r="K29" s="41"/>
      <c r="N29" s="93"/>
      <c r="O29" s="79"/>
      <c r="P29" s="94"/>
      <c r="Q29" s="94"/>
      <c r="R29" s="94"/>
    </row>
    <row r="30" spans="3:18" s="35" customFormat="1" ht="15.75" x14ac:dyDescent="0.5">
      <c r="D30" s="39"/>
      <c r="E30" s="39"/>
      <c r="F30" s="39"/>
      <c r="N30" s="93"/>
      <c r="O30" s="79"/>
      <c r="P30" s="94"/>
      <c r="Q30" s="94"/>
      <c r="R30" s="94"/>
    </row>
    <row r="31" spans="3:18" s="35" customFormat="1" x14ac:dyDescent="0.45">
      <c r="D31" s="39"/>
      <c r="E31" s="39"/>
      <c r="F31" s="39"/>
    </row>
    <row r="32" spans="3:18" s="35" customFormat="1" x14ac:dyDescent="0.45">
      <c r="D32" s="39"/>
      <c r="E32" s="39"/>
      <c r="F32" s="39"/>
    </row>
    <row r="33" spans="3:10" s="35" customFormat="1" x14ac:dyDescent="0.45">
      <c r="D33" s="39"/>
      <c r="E33" s="39"/>
      <c r="F33" s="39"/>
    </row>
    <row r="34" spans="3:10" s="35" customFormat="1" x14ac:dyDescent="0.45">
      <c r="D34" s="39"/>
      <c r="E34" s="39"/>
      <c r="F34" s="39"/>
    </row>
    <row r="35" spans="3:10" s="35" customFormat="1" ht="24.75" customHeight="1" x14ac:dyDescent="0.45">
      <c r="C35" s="35" t="s">
        <v>45</v>
      </c>
      <c r="D35" s="39"/>
      <c r="E35" s="57"/>
      <c r="F35" s="57"/>
      <c r="G35" s="56"/>
      <c r="H35" s="56"/>
      <c r="I35" s="56"/>
      <c r="J35" s="56"/>
    </row>
    <row r="36" spans="3:10" s="35" customFormat="1" x14ac:dyDescent="0.45">
      <c r="D36" s="39"/>
      <c r="E36" s="57"/>
      <c r="F36" s="57"/>
      <c r="G36" s="56"/>
      <c r="H36" s="56"/>
      <c r="I36" s="56"/>
      <c r="J36" s="56"/>
    </row>
    <row r="37" spans="3:10" ht="67.5" customHeight="1" x14ac:dyDescent="0.45">
      <c r="E37" s="57"/>
      <c r="F37" s="57"/>
      <c r="G37" s="56"/>
      <c r="H37" s="56"/>
      <c r="I37" s="56"/>
      <c r="J37" s="56"/>
    </row>
    <row r="38" spans="3:10" x14ac:dyDescent="0.45">
      <c r="E38" s="57"/>
      <c r="F38" s="57"/>
      <c r="G38" s="56"/>
      <c r="H38" s="56"/>
      <c r="I38" s="56"/>
      <c r="J38" s="56"/>
    </row>
    <row r="39" spans="3:10" x14ac:dyDescent="0.45">
      <c r="E39" s="57"/>
      <c r="F39" s="57"/>
      <c r="G39" s="56"/>
      <c r="H39" s="56"/>
      <c r="I39" s="56"/>
      <c r="J39" s="56"/>
    </row>
    <row r="40" spans="3:10" x14ac:dyDescent="0.45">
      <c r="E40" s="57"/>
      <c r="F40" s="57"/>
      <c r="G40" s="56"/>
      <c r="H40" s="56"/>
      <c r="I40" s="56"/>
      <c r="J40" s="56"/>
    </row>
  </sheetData>
  <mergeCells count="4">
    <mergeCell ref="A5:D5"/>
    <mergeCell ref="A2:J2"/>
    <mergeCell ref="A3:G3"/>
    <mergeCell ref="A4:F4"/>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B657-07DA-4CDA-8B57-BC88CE958E79}">
  <sheetPr>
    <tabColor rgb="FFFFFF00"/>
  </sheetPr>
  <dimension ref="A5:C20"/>
  <sheetViews>
    <sheetView showGridLines="0" zoomScale="110" zoomScaleNormal="110" workbookViewId="0">
      <pane ySplit="8" topLeftCell="A9" activePane="bottomLeft" state="frozen"/>
      <selection pane="bottomLeft" activeCell="B13" sqref="B13"/>
    </sheetView>
  </sheetViews>
  <sheetFormatPr defaultRowHeight="14.25" x14ac:dyDescent="0.45"/>
  <cols>
    <col min="1" max="1" width="19.796875" bestFit="1" customWidth="1"/>
    <col min="2" max="2" width="71.3984375" customWidth="1"/>
    <col min="3" max="3" width="56" customWidth="1"/>
  </cols>
  <sheetData>
    <row r="5" spans="1:3" ht="40.5" customHeight="1" thickBot="1" x14ac:dyDescent="0.5"/>
    <row r="6" spans="1:3" ht="15.75" x14ac:dyDescent="0.5">
      <c r="A6" s="27" t="s">
        <v>6</v>
      </c>
      <c r="B6" s="28"/>
      <c r="C6" s="29"/>
    </row>
    <row r="7" spans="1:3" ht="43.5" customHeight="1" thickBot="1" x14ac:dyDescent="0.5">
      <c r="A7" s="30" t="s">
        <v>7</v>
      </c>
      <c r="B7" s="31"/>
      <c r="C7" s="32"/>
    </row>
    <row r="8" spans="1:3" x14ac:dyDescent="0.45">
      <c r="A8" s="15" t="s">
        <v>8</v>
      </c>
      <c r="B8" s="15" t="s">
        <v>29</v>
      </c>
      <c r="C8" s="14" t="s">
        <v>31</v>
      </c>
    </row>
    <row r="9" spans="1:3" ht="30" customHeight="1" x14ac:dyDescent="0.55000000000000004">
      <c r="A9" s="160" t="s">
        <v>232</v>
      </c>
      <c r="B9" s="161"/>
      <c r="C9" s="162"/>
    </row>
    <row r="10" spans="1:3" ht="45.6" customHeight="1" x14ac:dyDescent="0.45">
      <c r="A10" s="1">
        <v>1</v>
      </c>
      <c r="B10" s="23" t="s">
        <v>233</v>
      </c>
      <c r="C10" s="24"/>
    </row>
    <row r="11" spans="1:3" ht="45.6" customHeight="1" x14ac:dyDescent="0.45">
      <c r="A11" s="1">
        <v>2</v>
      </c>
      <c r="B11" s="23" t="s">
        <v>197</v>
      </c>
      <c r="C11" s="24"/>
    </row>
    <row r="12" spans="1:3" ht="45.6" customHeight="1" x14ac:dyDescent="0.55000000000000004">
      <c r="A12" s="160" t="s">
        <v>234</v>
      </c>
      <c r="B12" s="161"/>
      <c r="C12" s="162"/>
    </row>
    <row r="13" spans="1:3" ht="45.6" customHeight="1" x14ac:dyDescent="0.45">
      <c r="A13" s="1">
        <v>1</v>
      </c>
      <c r="B13" s="23" t="s">
        <v>233</v>
      </c>
      <c r="C13" s="24"/>
    </row>
    <row r="14" spans="1:3" ht="45.6" customHeight="1" x14ac:dyDescent="0.45">
      <c r="A14" s="1">
        <v>2</v>
      </c>
      <c r="B14" s="23" t="s">
        <v>197</v>
      </c>
      <c r="C14" s="24"/>
    </row>
    <row r="15" spans="1:3" ht="45.6" customHeight="1" x14ac:dyDescent="0.45">
      <c r="A15" s="1"/>
      <c r="B15" s="23"/>
      <c r="C15" s="24"/>
    </row>
    <row r="16" spans="1:3" ht="45.6" customHeight="1" x14ac:dyDescent="0.45">
      <c r="A16" s="1"/>
      <c r="B16" s="23"/>
      <c r="C16" s="24"/>
    </row>
    <row r="17" spans="1:3" ht="45.6" customHeight="1" x14ac:dyDescent="0.45">
      <c r="A17" s="1"/>
      <c r="B17" s="23"/>
      <c r="C17" s="24"/>
    </row>
    <row r="18" spans="1:3" ht="45.6" customHeight="1" x14ac:dyDescent="0.45">
      <c r="A18" s="1"/>
      <c r="B18" s="23"/>
      <c r="C18" s="24"/>
    </row>
    <row r="19" spans="1:3" ht="45.6" customHeight="1" x14ac:dyDescent="0.45">
      <c r="A19" s="1"/>
      <c r="B19" s="23"/>
      <c r="C19" s="24"/>
    </row>
    <row r="20" spans="1:3" ht="45.6" customHeight="1" x14ac:dyDescent="0.45">
      <c r="A20" s="1"/>
      <c r="B20" s="23"/>
      <c r="C20" s="24"/>
    </row>
  </sheetData>
  <mergeCells count="2">
    <mergeCell ref="A9:C9"/>
    <mergeCell ref="A12:C1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06F6-45CE-44A2-A950-2AA9E2D84BA9}">
  <sheetPr>
    <tabColor rgb="FFFFFF00"/>
  </sheetPr>
  <dimension ref="A5:C30"/>
  <sheetViews>
    <sheetView showGridLines="0" zoomScaleNormal="100" workbookViewId="0">
      <pane ySplit="9" topLeftCell="A10" activePane="bottomLeft" state="frozen"/>
      <selection pane="bottomLeft" activeCell="B16" sqref="B16:C16"/>
    </sheetView>
  </sheetViews>
  <sheetFormatPr defaultRowHeight="14.25" x14ac:dyDescent="0.45"/>
  <cols>
    <col min="1" max="1" width="20.3984375" customWidth="1"/>
    <col min="2" max="2" width="30.86328125" customWidth="1"/>
    <col min="3" max="3" width="112.86328125" customWidth="1"/>
  </cols>
  <sheetData>
    <row r="5" spans="1:3" ht="40.5" customHeight="1" thickBot="1" x14ac:dyDescent="0.5"/>
    <row r="6" spans="1:3" ht="15.75" x14ac:dyDescent="0.5">
      <c r="A6" s="27" t="s">
        <v>6</v>
      </c>
      <c r="B6" s="28"/>
      <c r="C6" s="29"/>
    </row>
    <row r="7" spans="1:3" ht="56.25" customHeight="1" thickBot="1" x14ac:dyDescent="0.5">
      <c r="A7" s="165" t="s">
        <v>36</v>
      </c>
      <c r="B7" s="166"/>
      <c r="C7" s="167"/>
    </row>
    <row r="9" spans="1:3" ht="43.5" customHeight="1" x14ac:dyDescent="0.45">
      <c r="A9" s="168" t="s">
        <v>235</v>
      </c>
      <c r="B9" s="169"/>
      <c r="C9" s="170"/>
    </row>
    <row r="10" spans="1:3" ht="45.6" customHeight="1" x14ac:dyDescent="0.45">
      <c r="A10" s="1" t="s">
        <v>236</v>
      </c>
      <c r="B10" s="163" t="s">
        <v>23</v>
      </c>
      <c r="C10" s="164"/>
    </row>
    <row r="11" spans="1:3" ht="45.6" customHeight="1" x14ac:dyDescent="0.45">
      <c r="A11" s="1">
        <v>1</v>
      </c>
      <c r="B11" s="163" t="s">
        <v>23</v>
      </c>
      <c r="C11" s="164"/>
    </row>
    <row r="12" spans="1:3" ht="45.6" customHeight="1" x14ac:dyDescent="0.45">
      <c r="A12" s="1">
        <v>2</v>
      </c>
      <c r="B12" s="163" t="s">
        <v>23</v>
      </c>
      <c r="C12" s="164"/>
    </row>
    <row r="13" spans="1:3" ht="45.6" customHeight="1" x14ac:dyDescent="0.45">
      <c r="A13" s="1">
        <v>3</v>
      </c>
      <c r="B13" s="163" t="s">
        <v>23</v>
      </c>
      <c r="C13" s="164"/>
    </row>
    <row r="14" spans="1:3" ht="45.6" customHeight="1" x14ac:dyDescent="0.45">
      <c r="A14" s="1">
        <v>4</v>
      </c>
      <c r="B14" s="163" t="s">
        <v>23</v>
      </c>
      <c r="C14" s="164"/>
    </row>
    <row r="15" spans="1:3" ht="45.6" customHeight="1" x14ac:dyDescent="0.45">
      <c r="A15" s="1">
        <v>5</v>
      </c>
      <c r="B15" s="163" t="s">
        <v>23</v>
      </c>
      <c r="C15" s="164"/>
    </row>
    <row r="16" spans="1:3" ht="45.6" customHeight="1" x14ac:dyDescent="0.45">
      <c r="A16" s="1">
        <v>6</v>
      </c>
      <c r="B16" s="163" t="s">
        <v>23</v>
      </c>
      <c r="C16" s="164"/>
    </row>
    <row r="17" spans="1:3" ht="45.6" customHeight="1" x14ac:dyDescent="0.45">
      <c r="A17" s="1">
        <v>7</v>
      </c>
      <c r="B17" s="163" t="s">
        <v>23</v>
      </c>
      <c r="C17" s="164"/>
    </row>
    <row r="18" spans="1:3" ht="45.6" customHeight="1" x14ac:dyDescent="0.45">
      <c r="A18" s="1">
        <v>8</v>
      </c>
      <c r="B18" s="163" t="s">
        <v>23</v>
      </c>
      <c r="C18" s="164"/>
    </row>
    <row r="19" spans="1:3" ht="45.6" customHeight="1" x14ac:dyDescent="0.45">
      <c r="A19" s="1">
        <v>4</v>
      </c>
      <c r="B19" s="163" t="s">
        <v>23</v>
      </c>
      <c r="C19" s="164"/>
    </row>
    <row r="20" spans="1:3" ht="45.6" customHeight="1" x14ac:dyDescent="0.45">
      <c r="A20" s="1">
        <v>5</v>
      </c>
      <c r="B20" s="163" t="s">
        <v>23</v>
      </c>
      <c r="C20" s="164"/>
    </row>
    <row r="21" spans="1:3" ht="45.6" customHeight="1" x14ac:dyDescent="0.45">
      <c r="A21" s="1">
        <v>6</v>
      </c>
      <c r="B21" s="163" t="s">
        <v>23</v>
      </c>
      <c r="C21" s="164"/>
    </row>
    <row r="22" spans="1:3" ht="45.6" customHeight="1" x14ac:dyDescent="0.45">
      <c r="A22" s="1">
        <v>7</v>
      </c>
      <c r="B22" s="163" t="s">
        <v>23</v>
      </c>
      <c r="C22" s="164"/>
    </row>
    <row r="23" spans="1:3" ht="45.6" customHeight="1" x14ac:dyDescent="0.45">
      <c r="A23" s="1">
        <v>8</v>
      </c>
      <c r="B23" s="163" t="s">
        <v>23</v>
      </c>
      <c r="C23" s="164"/>
    </row>
    <row r="24" spans="1:3" ht="45.6" customHeight="1" x14ac:dyDescent="0.45">
      <c r="A24" s="1">
        <v>9</v>
      </c>
      <c r="B24" s="163" t="s">
        <v>23</v>
      </c>
      <c r="C24" s="164"/>
    </row>
    <row r="25" spans="1:3" ht="45.6" customHeight="1" x14ac:dyDescent="0.45">
      <c r="A25" s="1">
        <v>10</v>
      </c>
      <c r="B25" s="163" t="s">
        <v>23</v>
      </c>
      <c r="C25" s="164"/>
    </row>
    <row r="26" spans="1:3" ht="45.6" customHeight="1" x14ac:dyDescent="0.45">
      <c r="A26" s="1">
        <v>11</v>
      </c>
      <c r="B26" s="163" t="s">
        <v>23</v>
      </c>
      <c r="C26" s="164"/>
    </row>
    <row r="27" spans="1:3" ht="45.6" customHeight="1" x14ac:dyDescent="0.45">
      <c r="A27" s="1">
        <v>12</v>
      </c>
      <c r="B27" s="163" t="s">
        <v>23</v>
      </c>
      <c r="C27" s="164"/>
    </row>
    <row r="28" spans="1:3" ht="45.6" customHeight="1" x14ac:dyDescent="0.45">
      <c r="A28" s="1">
        <v>13</v>
      </c>
      <c r="B28" s="163" t="s">
        <v>23</v>
      </c>
      <c r="C28" s="164"/>
    </row>
    <row r="29" spans="1:3" ht="45.6" customHeight="1" x14ac:dyDescent="0.45">
      <c r="A29" s="1">
        <v>14</v>
      </c>
      <c r="B29" s="163" t="s">
        <v>23</v>
      </c>
      <c r="C29" s="164"/>
    </row>
    <row r="30" spans="1:3" x14ac:dyDescent="0.45">
      <c r="A30" t="s">
        <v>24</v>
      </c>
    </row>
  </sheetData>
  <mergeCells count="22">
    <mergeCell ref="A7:C7"/>
    <mergeCell ref="A9:C9"/>
    <mergeCell ref="B10:C10"/>
    <mergeCell ref="B11:C11"/>
    <mergeCell ref="B12:C12"/>
    <mergeCell ref="B13:C13"/>
    <mergeCell ref="B14:C14"/>
    <mergeCell ref="B15:C15"/>
    <mergeCell ref="B16:C16"/>
    <mergeCell ref="B17:C17"/>
    <mergeCell ref="B18:C18"/>
    <mergeCell ref="B19:C19"/>
    <mergeCell ref="B20:C20"/>
    <mergeCell ref="B21:C21"/>
    <mergeCell ref="B22:C22"/>
    <mergeCell ref="B28:C28"/>
    <mergeCell ref="B29:C29"/>
    <mergeCell ref="B23:C23"/>
    <mergeCell ref="B24:C24"/>
    <mergeCell ref="B25:C25"/>
    <mergeCell ref="B26:C26"/>
    <mergeCell ref="B27:C2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CDA5-2A39-4905-B113-FD24C8706D60}">
  <sheetPr>
    <tabColor rgb="FFFFFF00"/>
    <pageSetUpPr fitToPage="1"/>
  </sheetPr>
  <dimension ref="B1:V34"/>
  <sheetViews>
    <sheetView showGridLines="0" zoomScaleNormal="100" workbookViewId="0">
      <pane xSplit="1" ySplit="4" topLeftCell="B14" activePane="bottomRight" state="frozen"/>
      <selection pane="topRight" activeCell="B1" sqref="B1"/>
      <selection pane="bottomLeft" activeCell="A5" sqref="A5"/>
      <selection pane="bottomRight" activeCell="K26" sqref="K26"/>
    </sheetView>
  </sheetViews>
  <sheetFormatPr defaultColWidth="9.1328125" defaultRowHeight="12.75" x14ac:dyDescent="0.35"/>
  <cols>
    <col min="1" max="1" width="2.59765625" style="4" customWidth="1"/>
    <col min="2" max="2" width="31.1328125" style="4" customWidth="1"/>
    <col min="3" max="6" width="9.1328125" style="4"/>
    <col min="7" max="7" width="37.1328125" style="4" customWidth="1"/>
    <col min="8" max="16384" width="9.1328125" style="4"/>
  </cols>
  <sheetData>
    <row r="1" spans="2:22" ht="95.1" customHeight="1" x14ac:dyDescent="0.35"/>
    <row r="2" spans="2:22" ht="34.15" customHeight="1" x14ac:dyDescent="0.35">
      <c r="B2" s="172" t="s">
        <v>16</v>
      </c>
      <c r="C2" s="172"/>
      <c r="D2" s="172"/>
      <c r="E2" s="172"/>
      <c r="F2" s="172"/>
      <c r="G2" s="172"/>
      <c r="H2" s="3"/>
      <c r="I2" s="3"/>
      <c r="J2" s="3"/>
      <c r="K2" s="3"/>
      <c r="L2" s="3"/>
      <c r="M2" s="3"/>
      <c r="N2" s="3"/>
      <c r="O2" s="3"/>
      <c r="P2" s="3"/>
      <c r="Q2" s="3"/>
      <c r="R2" s="3"/>
      <c r="S2" s="3"/>
      <c r="T2" s="3"/>
      <c r="U2" s="3"/>
      <c r="V2" s="3"/>
    </row>
    <row r="3" spans="2:22" ht="15.75" x14ac:dyDescent="0.5">
      <c r="B3" s="173" t="s">
        <v>260</v>
      </c>
      <c r="C3" s="173"/>
      <c r="D3" s="173"/>
      <c r="E3" s="173"/>
      <c r="F3" s="173"/>
      <c r="G3" s="173"/>
      <c r="H3" s="3"/>
      <c r="I3" s="3"/>
      <c r="J3" s="3"/>
      <c r="K3" s="3"/>
      <c r="L3" s="3"/>
      <c r="M3" s="3"/>
      <c r="N3" s="3"/>
      <c r="O3" s="3"/>
      <c r="P3" s="3"/>
      <c r="Q3" s="3"/>
      <c r="R3" s="3"/>
      <c r="S3" s="3"/>
      <c r="T3" s="3"/>
      <c r="U3" s="3"/>
      <c r="V3" s="3"/>
    </row>
    <row r="4" spans="2:22" ht="33.75" customHeight="1" x14ac:dyDescent="0.35">
      <c r="B4" s="174" t="s">
        <v>237</v>
      </c>
      <c r="C4" s="174"/>
      <c r="D4" s="174"/>
      <c r="E4" s="174"/>
      <c r="F4" s="174"/>
      <c r="G4" s="174"/>
      <c r="H4" s="3"/>
      <c r="I4" s="3"/>
      <c r="J4" s="3"/>
      <c r="K4" s="3"/>
      <c r="L4" s="3"/>
      <c r="M4" s="3"/>
      <c r="N4" s="3"/>
      <c r="O4" s="3"/>
      <c r="P4" s="3"/>
      <c r="Q4" s="3"/>
      <c r="R4" s="3"/>
      <c r="S4" s="3"/>
      <c r="T4" s="3"/>
      <c r="U4" s="3"/>
      <c r="V4" s="3"/>
    </row>
    <row r="5" spans="2:22" ht="22.5" customHeight="1" x14ac:dyDescent="0.5">
      <c r="B5" s="5"/>
      <c r="C5" s="6"/>
      <c r="D5" s="6"/>
      <c r="E5" s="6"/>
      <c r="F5" s="6"/>
      <c r="G5" s="6"/>
      <c r="H5" s="3"/>
      <c r="I5" s="3"/>
      <c r="J5" s="3"/>
      <c r="K5" s="3"/>
      <c r="L5" s="3"/>
      <c r="M5" s="3"/>
      <c r="N5" s="3"/>
      <c r="O5" s="3"/>
      <c r="P5" s="3"/>
      <c r="Q5" s="3"/>
      <c r="R5" s="3"/>
      <c r="S5" s="3"/>
      <c r="T5" s="3"/>
      <c r="U5" s="3"/>
      <c r="V5" s="3"/>
    </row>
    <row r="6" spans="2:22" s="10" customFormat="1" ht="15.75" x14ac:dyDescent="0.45">
      <c r="B6" s="7" t="s">
        <v>17</v>
      </c>
      <c r="C6" s="8"/>
      <c r="D6" s="8"/>
      <c r="E6" s="8"/>
      <c r="F6" s="8"/>
      <c r="G6" s="8"/>
      <c r="H6" s="9"/>
      <c r="I6" s="9"/>
      <c r="J6" s="9"/>
      <c r="K6" s="9"/>
      <c r="L6" s="9"/>
      <c r="M6" s="9"/>
      <c r="N6" s="9"/>
      <c r="O6" s="9"/>
      <c r="P6" s="9"/>
      <c r="Q6" s="9"/>
      <c r="R6" s="9"/>
      <c r="S6" s="9"/>
      <c r="T6" s="9"/>
      <c r="U6" s="9"/>
      <c r="V6" s="9"/>
    </row>
    <row r="7" spans="2:22" s="10" customFormat="1" ht="15.75" x14ac:dyDescent="0.45">
      <c r="B7" s="11" t="s">
        <v>10</v>
      </c>
      <c r="C7" s="171"/>
      <c r="D7" s="171"/>
      <c r="E7" s="171"/>
      <c r="F7" s="171"/>
      <c r="G7" s="171"/>
      <c r="H7" s="9"/>
      <c r="I7" s="9"/>
      <c r="J7" s="9"/>
      <c r="K7" s="9"/>
      <c r="L7" s="9"/>
      <c r="M7" s="9"/>
      <c r="N7" s="9"/>
      <c r="O7" s="9"/>
      <c r="P7" s="9"/>
      <c r="Q7" s="9"/>
      <c r="R7" s="9"/>
      <c r="S7" s="9"/>
      <c r="T7" s="9"/>
      <c r="U7" s="9"/>
      <c r="V7" s="9"/>
    </row>
    <row r="8" spans="2:22" s="10" customFormat="1" ht="15.75" x14ac:dyDescent="0.45">
      <c r="B8" s="11" t="s">
        <v>11</v>
      </c>
      <c r="C8" s="171"/>
      <c r="D8" s="171"/>
      <c r="E8" s="171"/>
      <c r="F8" s="171"/>
      <c r="G8" s="171"/>
      <c r="H8" s="9"/>
      <c r="I8" s="9"/>
      <c r="J8" s="9"/>
      <c r="K8" s="9"/>
      <c r="L8" s="9"/>
      <c r="M8" s="9"/>
      <c r="N8" s="9"/>
      <c r="O8" s="9"/>
      <c r="P8" s="9"/>
      <c r="Q8" s="9"/>
      <c r="R8" s="9"/>
      <c r="S8" s="9"/>
      <c r="T8" s="9"/>
      <c r="U8" s="9"/>
      <c r="V8" s="9"/>
    </row>
    <row r="9" spans="2:22" s="10" customFormat="1" ht="15.75" x14ac:dyDescent="0.45">
      <c r="B9" s="11" t="s">
        <v>12</v>
      </c>
      <c r="C9" s="25"/>
      <c r="D9" s="25"/>
      <c r="E9" s="25"/>
      <c r="F9" s="25"/>
      <c r="G9" s="25"/>
      <c r="H9" s="9"/>
      <c r="I9" s="9"/>
      <c r="J9" s="9"/>
      <c r="K9" s="9"/>
      <c r="L9" s="9"/>
      <c r="M9" s="9"/>
      <c r="N9" s="9"/>
      <c r="O9" s="9"/>
      <c r="P9" s="9"/>
      <c r="Q9" s="9"/>
      <c r="R9" s="9"/>
      <c r="S9" s="9"/>
      <c r="T9" s="9"/>
      <c r="U9" s="9"/>
      <c r="V9" s="9"/>
    </row>
    <row r="10" spans="2:22" s="10" customFormat="1" ht="15.75" x14ac:dyDescent="0.45">
      <c r="B10" s="11"/>
      <c r="C10" s="12"/>
      <c r="D10" s="12"/>
      <c r="E10" s="12"/>
      <c r="F10" s="12"/>
      <c r="G10" s="12"/>
      <c r="H10" s="9"/>
      <c r="I10" s="9"/>
      <c r="J10" s="9"/>
      <c r="K10" s="9"/>
      <c r="L10" s="9"/>
      <c r="M10" s="9"/>
      <c r="N10" s="9"/>
      <c r="O10" s="9"/>
      <c r="P10" s="9"/>
      <c r="Q10" s="9"/>
      <c r="R10" s="9"/>
      <c r="S10" s="9"/>
      <c r="T10" s="9"/>
      <c r="U10" s="9"/>
      <c r="V10" s="9"/>
    </row>
    <row r="11" spans="2:22" s="10" customFormat="1" ht="15.75" x14ac:dyDescent="0.45">
      <c r="B11" s="11" t="s">
        <v>13</v>
      </c>
      <c r="C11" s="171"/>
      <c r="D11" s="171"/>
      <c r="E11" s="171"/>
      <c r="F11" s="171"/>
      <c r="G11" s="171"/>
      <c r="H11" s="9"/>
      <c r="I11" s="9"/>
      <c r="J11" s="9"/>
      <c r="K11" s="9"/>
      <c r="L11" s="9"/>
      <c r="M11" s="9"/>
      <c r="N11" s="9"/>
      <c r="O11" s="9"/>
      <c r="P11" s="9"/>
      <c r="Q11" s="9"/>
      <c r="R11" s="9"/>
      <c r="S11" s="9"/>
      <c r="T11" s="9"/>
      <c r="U11" s="9"/>
      <c r="V11" s="9"/>
    </row>
    <row r="12" spans="2:22" s="10" customFormat="1" ht="15.75" x14ac:dyDescent="0.45">
      <c r="B12" s="11" t="s">
        <v>14</v>
      </c>
      <c r="C12" s="171"/>
      <c r="D12" s="171"/>
      <c r="E12" s="171"/>
      <c r="F12" s="171"/>
      <c r="G12" s="171"/>
      <c r="H12" s="9"/>
      <c r="I12" s="9"/>
      <c r="J12" s="9"/>
      <c r="K12" s="9"/>
      <c r="L12" s="9"/>
      <c r="M12" s="9"/>
      <c r="N12" s="9"/>
      <c r="O12" s="9"/>
      <c r="P12" s="9"/>
      <c r="Q12" s="9"/>
      <c r="R12" s="9"/>
      <c r="S12" s="9"/>
      <c r="T12" s="9"/>
      <c r="U12" s="9"/>
      <c r="V12" s="9"/>
    </row>
    <row r="13" spans="2:22" s="10" customFormat="1" ht="15.75" x14ac:dyDescent="0.45">
      <c r="B13" s="11" t="s">
        <v>15</v>
      </c>
      <c r="C13" s="171"/>
      <c r="D13" s="171"/>
      <c r="E13" s="171"/>
      <c r="F13" s="171"/>
      <c r="G13" s="171"/>
      <c r="H13" s="9"/>
      <c r="I13" s="9"/>
      <c r="J13" s="9"/>
      <c r="K13" s="9"/>
      <c r="L13" s="9"/>
      <c r="M13" s="9"/>
      <c r="N13" s="9"/>
      <c r="O13" s="9"/>
      <c r="P13" s="9"/>
      <c r="Q13" s="9"/>
      <c r="R13" s="9"/>
      <c r="S13" s="9"/>
      <c r="T13" s="9"/>
      <c r="U13" s="9"/>
      <c r="V13" s="9"/>
    </row>
    <row r="14" spans="2:22" s="10" customFormat="1" ht="15.75" x14ac:dyDescent="0.45">
      <c r="B14" s="11"/>
      <c r="C14" s="12"/>
      <c r="D14" s="12"/>
      <c r="E14" s="12"/>
      <c r="F14" s="12"/>
      <c r="G14" s="12"/>
      <c r="H14" s="9"/>
      <c r="I14" s="9"/>
      <c r="J14" s="9"/>
      <c r="K14" s="9"/>
      <c r="L14" s="9"/>
      <c r="M14" s="9"/>
      <c r="N14" s="9"/>
      <c r="O14" s="9"/>
      <c r="P14" s="9"/>
      <c r="Q14" s="9"/>
      <c r="R14" s="9"/>
      <c r="S14" s="9"/>
      <c r="T14" s="9"/>
      <c r="U14" s="9"/>
      <c r="V14" s="9"/>
    </row>
    <row r="15" spans="2:22" s="10" customFormat="1" ht="18" customHeight="1" x14ac:dyDescent="0.45">
      <c r="B15" s="13"/>
      <c r="C15" s="9"/>
      <c r="D15" s="9"/>
      <c r="E15" s="9"/>
      <c r="F15" s="9"/>
      <c r="G15" s="9"/>
      <c r="H15" s="9"/>
      <c r="I15" s="9"/>
      <c r="J15" s="9"/>
      <c r="K15" s="9"/>
      <c r="L15" s="9"/>
      <c r="M15" s="9"/>
      <c r="N15" s="9"/>
      <c r="O15" s="9"/>
      <c r="P15" s="9"/>
      <c r="Q15" s="9"/>
      <c r="R15" s="9"/>
      <c r="S15" s="9"/>
      <c r="T15" s="9"/>
      <c r="U15" s="9"/>
      <c r="V15" s="9"/>
    </row>
    <row r="16" spans="2:22" s="10" customFormat="1" ht="15.75" x14ac:dyDescent="0.45">
      <c r="B16" s="7" t="s">
        <v>18</v>
      </c>
      <c r="C16" s="8"/>
      <c r="D16" s="8"/>
      <c r="E16" s="8"/>
      <c r="F16" s="8"/>
      <c r="G16" s="8"/>
      <c r="H16" s="9"/>
      <c r="I16" s="9"/>
      <c r="J16" s="9"/>
      <c r="K16" s="9"/>
      <c r="L16" s="9"/>
      <c r="M16" s="9"/>
      <c r="N16" s="9"/>
      <c r="O16" s="9"/>
      <c r="P16" s="9"/>
      <c r="Q16" s="9"/>
      <c r="R16" s="9"/>
      <c r="S16" s="9"/>
      <c r="T16" s="9"/>
      <c r="U16" s="9"/>
      <c r="V16" s="9"/>
    </row>
    <row r="17" spans="2:22" s="10" customFormat="1" ht="15.75" x14ac:dyDescent="0.45">
      <c r="B17" s="11" t="s">
        <v>10</v>
      </c>
      <c r="C17" s="171"/>
      <c r="D17" s="171"/>
      <c r="E17" s="171"/>
      <c r="F17" s="171"/>
      <c r="G17" s="171"/>
      <c r="H17" s="9"/>
      <c r="I17" s="9"/>
      <c r="J17" s="9"/>
      <c r="K17" s="9"/>
      <c r="L17" s="9"/>
      <c r="M17" s="9"/>
      <c r="N17" s="9"/>
      <c r="O17" s="9"/>
      <c r="P17" s="9"/>
      <c r="Q17" s="9"/>
      <c r="R17" s="9"/>
      <c r="S17" s="9"/>
      <c r="T17" s="9"/>
      <c r="U17" s="9"/>
      <c r="V17" s="9"/>
    </row>
    <row r="18" spans="2:22" s="10" customFormat="1" ht="15.75" x14ac:dyDescent="0.45">
      <c r="B18" s="11" t="s">
        <v>11</v>
      </c>
      <c r="C18" s="171"/>
      <c r="D18" s="171"/>
      <c r="E18" s="171"/>
      <c r="F18" s="171"/>
      <c r="G18" s="171"/>
      <c r="H18" s="9"/>
      <c r="I18" s="9"/>
      <c r="J18" s="9"/>
      <c r="K18" s="9"/>
      <c r="L18" s="9"/>
      <c r="M18" s="9"/>
      <c r="N18" s="9"/>
      <c r="O18" s="9"/>
      <c r="P18" s="9"/>
      <c r="Q18" s="9"/>
      <c r="R18" s="9"/>
      <c r="S18" s="9"/>
      <c r="T18" s="9"/>
      <c r="U18" s="9"/>
      <c r="V18" s="9"/>
    </row>
    <row r="19" spans="2:22" s="10" customFormat="1" ht="15.75" x14ac:dyDescent="0.45">
      <c r="B19" s="11" t="s">
        <v>12</v>
      </c>
      <c r="C19" s="25"/>
      <c r="D19" s="25"/>
      <c r="E19" s="25"/>
      <c r="F19" s="25"/>
      <c r="G19" s="25"/>
      <c r="H19" s="9"/>
      <c r="I19" s="9"/>
      <c r="J19" s="9"/>
      <c r="K19" s="9"/>
      <c r="L19" s="9"/>
      <c r="M19" s="9"/>
      <c r="N19" s="9"/>
      <c r="O19" s="9"/>
      <c r="P19" s="9"/>
      <c r="Q19" s="9"/>
      <c r="R19" s="9"/>
      <c r="S19" s="9"/>
      <c r="T19" s="9"/>
      <c r="U19" s="9"/>
      <c r="V19" s="9"/>
    </row>
    <row r="20" spans="2:22" s="10" customFormat="1" ht="15.75" x14ac:dyDescent="0.45">
      <c r="B20" s="11"/>
      <c r="C20" s="12"/>
      <c r="D20" s="12"/>
      <c r="E20" s="12"/>
      <c r="F20" s="12"/>
      <c r="G20" s="12"/>
      <c r="H20" s="9"/>
      <c r="I20" s="9"/>
      <c r="J20" s="9"/>
      <c r="K20" s="9"/>
      <c r="L20" s="9"/>
      <c r="M20" s="9"/>
      <c r="N20" s="9"/>
      <c r="O20" s="9"/>
      <c r="P20" s="9"/>
      <c r="Q20" s="9"/>
      <c r="R20" s="9"/>
      <c r="S20" s="9"/>
      <c r="T20" s="9"/>
      <c r="U20" s="9"/>
      <c r="V20" s="9"/>
    </row>
    <row r="21" spans="2:22" s="10" customFormat="1" ht="15.75" x14ac:dyDescent="0.45">
      <c r="B21" s="11" t="s">
        <v>13</v>
      </c>
      <c r="C21" s="171"/>
      <c r="D21" s="171"/>
      <c r="E21" s="171"/>
      <c r="F21" s="171"/>
      <c r="G21" s="171"/>
      <c r="H21" s="9"/>
      <c r="I21" s="9"/>
      <c r="J21" s="9"/>
      <c r="K21" s="9"/>
      <c r="L21" s="9"/>
      <c r="M21" s="9"/>
      <c r="N21" s="9"/>
      <c r="O21" s="9"/>
      <c r="P21" s="9"/>
      <c r="Q21" s="9"/>
      <c r="R21" s="9"/>
      <c r="S21" s="9"/>
      <c r="T21" s="9"/>
      <c r="U21" s="9"/>
      <c r="V21" s="9"/>
    </row>
    <row r="22" spans="2:22" s="10" customFormat="1" ht="15.75" x14ac:dyDescent="0.45">
      <c r="B22" s="11" t="s">
        <v>14</v>
      </c>
      <c r="C22" s="171"/>
      <c r="D22" s="171"/>
      <c r="E22" s="171"/>
      <c r="F22" s="171"/>
      <c r="G22" s="171"/>
      <c r="H22" s="9"/>
      <c r="I22" s="9"/>
      <c r="J22" s="9"/>
      <c r="K22" s="9"/>
      <c r="L22" s="9"/>
      <c r="M22" s="9"/>
      <c r="N22" s="9"/>
      <c r="O22" s="9"/>
      <c r="P22" s="9"/>
      <c r="Q22" s="9"/>
      <c r="R22" s="9"/>
      <c r="S22" s="9"/>
      <c r="T22" s="9"/>
      <c r="U22" s="9"/>
      <c r="V22" s="9"/>
    </row>
    <row r="23" spans="2:22" s="10" customFormat="1" ht="15.75" x14ac:dyDescent="0.45">
      <c r="B23" s="11" t="s">
        <v>15</v>
      </c>
      <c r="C23" s="171"/>
      <c r="D23" s="171"/>
      <c r="E23" s="171"/>
      <c r="F23" s="171"/>
      <c r="G23" s="171"/>
      <c r="H23" s="9"/>
      <c r="I23" s="9"/>
      <c r="J23" s="9"/>
      <c r="K23" s="9"/>
      <c r="L23" s="9"/>
      <c r="M23" s="9"/>
      <c r="N23" s="9"/>
      <c r="O23" s="9"/>
      <c r="P23" s="9"/>
      <c r="Q23" s="9"/>
      <c r="R23" s="9"/>
      <c r="S23" s="9"/>
      <c r="T23" s="9"/>
      <c r="U23" s="9"/>
      <c r="V23" s="9"/>
    </row>
    <row r="24" spans="2:22" s="10" customFormat="1" ht="15.75" x14ac:dyDescent="0.45">
      <c r="B24" s="11"/>
      <c r="C24" s="12"/>
      <c r="D24" s="12"/>
      <c r="E24" s="12"/>
      <c r="F24" s="12"/>
      <c r="G24" s="12"/>
      <c r="H24" s="9"/>
      <c r="I24" s="9"/>
      <c r="J24" s="9"/>
      <c r="K24" s="9"/>
      <c r="L24" s="9"/>
      <c r="M24" s="9"/>
      <c r="N24" s="9"/>
      <c r="O24" s="9"/>
      <c r="P24" s="9"/>
      <c r="Q24" s="9"/>
      <c r="R24" s="9"/>
      <c r="S24" s="9"/>
      <c r="T24" s="9"/>
      <c r="U24" s="9"/>
      <c r="V24" s="9"/>
    </row>
    <row r="26" spans="2:22" ht="23.65" customHeight="1" x14ac:dyDescent="0.35">
      <c r="B26" s="140" t="s">
        <v>261</v>
      </c>
      <c r="C26" s="141"/>
      <c r="D26" s="141"/>
      <c r="E26" s="141"/>
      <c r="F26" s="141"/>
      <c r="G26" s="141"/>
    </row>
    <row r="27" spans="2:22" ht="15.75" x14ac:dyDescent="0.35">
      <c r="B27" s="11" t="s">
        <v>10</v>
      </c>
      <c r="C27" s="171"/>
      <c r="D27" s="171"/>
      <c r="E27" s="171"/>
      <c r="F27" s="171"/>
      <c r="G27" s="171"/>
    </row>
    <row r="28" spans="2:22" ht="15.75" x14ac:dyDescent="0.35">
      <c r="B28" s="11" t="s">
        <v>11</v>
      </c>
      <c r="C28" s="171"/>
      <c r="D28" s="171"/>
      <c r="E28" s="171"/>
      <c r="F28" s="171"/>
      <c r="G28" s="171"/>
    </row>
    <row r="29" spans="2:22" ht="15.75" x14ac:dyDescent="0.35">
      <c r="B29" s="11" t="s">
        <v>12</v>
      </c>
      <c r="C29" s="102"/>
      <c r="D29" s="102"/>
      <c r="E29" s="102"/>
      <c r="F29" s="102"/>
      <c r="G29" s="102"/>
    </row>
    <row r="30" spans="2:22" ht="15.75" x14ac:dyDescent="0.35">
      <c r="B30" s="11"/>
      <c r="C30" s="12"/>
      <c r="D30" s="12"/>
      <c r="E30" s="12"/>
      <c r="F30" s="12"/>
      <c r="G30" s="12"/>
    </row>
    <row r="31" spans="2:22" ht="15.75" x14ac:dyDescent="0.35">
      <c r="B31" s="11" t="s">
        <v>13</v>
      </c>
      <c r="C31" s="171"/>
      <c r="D31" s="171"/>
      <c r="E31" s="171"/>
      <c r="F31" s="171"/>
      <c r="G31" s="171"/>
    </row>
    <row r="32" spans="2:22" ht="15.75" x14ac:dyDescent="0.35">
      <c r="B32" s="11" t="s">
        <v>14</v>
      </c>
      <c r="C32" s="171"/>
      <c r="D32" s="171"/>
      <c r="E32" s="171"/>
      <c r="F32" s="171"/>
      <c r="G32" s="171"/>
    </row>
    <row r="33" spans="2:7" ht="15.75" x14ac:dyDescent="0.35">
      <c r="B33" s="11" t="s">
        <v>15</v>
      </c>
      <c r="C33" s="171"/>
      <c r="D33" s="171"/>
      <c r="E33" s="171"/>
      <c r="F33" s="171"/>
      <c r="G33" s="171"/>
    </row>
    <row r="34" spans="2:7" ht="15.75" x14ac:dyDescent="0.35">
      <c r="B34" s="11"/>
      <c r="C34" s="12"/>
      <c r="D34" s="12"/>
      <c r="E34" s="12"/>
      <c r="F34" s="12"/>
      <c r="G34" s="12"/>
    </row>
  </sheetData>
  <mergeCells count="18">
    <mergeCell ref="C21:G21"/>
    <mergeCell ref="C22:G22"/>
    <mergeCell ref="C23:G23"/>
    <mergeCell ref="C12:G12"/>
    <mergeCell ref="C13:G13"/>
    <mergeCell ref="C17:G17"/>
    <mergeCell ref="C18:G18"/>
    <mergeCell ref="C11:G11"/>
    <mergeCell ref="B2:G2"/>
    <mergeCell ref="B3:G3"/>
    <mergeCell ref="B4:G4"/>
    <mergeCell ref="C7:G7"/>
    <mergeCell ref="C8:G8"/>
    <mergeCell ref="C27:G27"/>
    <mergeCell ref="C28:G28"/>
    <mergeCell ref="C31:G31"/>
    <mergeCell ref="C32:G32"/>
    <mergeCell ref="C33:G33"/>
  </mergeCells>
  <printOptions horizontalCentered="1"/>
  <pageMargins left="0.25" right="0.25" top="0.75" bottom="0.75" header="0.3" footer="0.3"/>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73D81-C0FC-4685-B7DB-903083CE10FB}">
  <sheetPr>
    <tabColor rgb="FFFFFF00"/>
  </sheetPr>
  <dimension ref="A1:DL37"/>
  <sheetViews>
    <sheetView showGridLines="0" zoomScale="80" zoomScaleNormal="80" workbookViewId="0">
      <pane ySplit="6" topLeftCell="A7" activePane="bottomLeft" state="frozen"/>
      <selection pane="bottomLeft" activeCell="A7" sqref="A7:XFD7"/>
    </sheetView>
  </sheetViews>
  <sheetFormatPr defaultRowHeight="14.25" x14ac:dyDescent="0.45"/>
  <cols>
    <col min="2" max="2" width="11.265625" customWidth="1"/>
    <col min="3" max="3" width="47.1328125" customWidth="1"/>
    <col min="4" max="4" width="21.1328125" style="2" customWidth="1"/>
    <col min="5" max="5" width="24.59765625" style="2" customWidth="1"/>
    <col min="6" max="6" width="19.73046875" style="2" customWidth="1"/>
    <col min="7" max="8" width="18" customWidth="1"/>
    <col min="9" max="9" width="16.3984375" customWidth="1"/>
    <col min="10" max="10" width="17.73046875" customWidth="1"/>
    <col min="11" max="11" width="22.86328125" customWidth="1"/>
    <col min="12" max="116" width="9.1328125" style="35"/>
  </cols>
  <sheetData>
    <row r="1" spans="1:116" ht="75" customHeight="1" x14ac:dyDescent="0.45"/>
    <row r="2" spans="1:116" s="2" customFormat="1" ht="54" customHeight="1" x14ac:dyDescent="0.45">
      <c r="A2" s="146" t="s">
        <v>239</v>
      </c>
      <c r="B2" s="154"/>
      <c r="C2" s="154"/>
      <c r="D2" s="154"/>
      <c r="E2" s="154"/>
      <c r="F2" s="58"/>
      <c r="G2" s="58"/>
      <c r="H2" s="58"/>
      <c r="I2" s="58"/>
      <c r="J2" s="58"/>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row>
    <row r="3" spans="1:116" s="34" customFormat="1" ht="18" customHeight="1" x14ac:dyDescent="0.5">
      <c r="A3" s="152" t="s">
        <v>244</v>
      </c>
      <c r="B3" s="153"/>
      <c r="C3" s="153"/>
      <c r="D3" s="153"/>
      <c r="E3" s="153"/>
      <c r="F3" s="153"/>
      <c r="G3" s="153"/>
      <c r="H3" s="59"/>
      <c r="I3" s="37"/>
      <c r="J3" s="38"/>
      <c r="K3" s="38"/>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row>
    <row r="4" spans="1:116" s="36" customFormat="1" ht="15.75" customHeight="1" x14ac:dyDescent="0.5">
      <c r="A4" s="152" t="s">
        <v>43</v>
      </c>
      <c r="B4" s="153"/>
      <c r="C4" s="153"/>
      <c r="D4" s="153"/>
      <c r="E4" s="153"/>
      <c r="F4" s="153"/>
      <c r="G4" s="44"/>
      <c r="H4" s="44"/>
      <c r="I4" s="37"/>
      <c r="J4" s="38"/>
      <c r="K4" s="38"/>
    </row>
    <row r="5" spans="1:116" s="63" customFormat="1" ht="18.75" customHeight="1" x14ac:dyDescent="0.45">
      <c r="A5" s="149" t="s">
        <v>46</v>
      </c>
      <c r="B5" s="150"/>
      <c r="C5" s="150"/>
      <c r="D5" s="150"/>
      <c r="E5" s="66"/>
      <c r="F5" s="66"/>
      <c r="G5" s="66"/>
      <c r="H5" s="66"/>
      <c r="I5" s="66"/>
      <c r="J5" s="66"/>
      <c r="K5" s="66"/>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row>
    <row r="6" spans="1:116" s="2" customFormat="1" ht="42.75" customHeight="1" x14ac:dyDescent="0.45">
      <c r="A6" s="127" t="s">
        <v>28</v>
      </c>
      <c r="B6" s="127" t="s">
        <v>56</v>
      </c>
      <c r="C6" s="127" t="s">
        <v>20</v>
      </c>
      <c r="D6" s="127" t="s">
        <v>225</v>
      </c>
      <c r="E6" s="127" t="s">
        <v>223</v>
      </c>
      <c r="F6" s="127" t="s">
        <v>224</v>
      </c>
      <c r="G6" s="127" t="s">
        <v>21</v>
      </c>
      <c r="H6" s="127" t="s">
        <v>238</v>
      </c>
      <c r="I6" s="127" t="s">
        <v>241</v>
      </c>
      <c r="J6" s="127" t="s">
        <v>240</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row>
    <row r="7" spans="1:116" s="33" customFormat="1" ht="19.5" customHeight="1" x14ac:dyDescent="0.5">
      <c r="A7" s="76">
        <v>7</v>
      </c>
      <c r="B7" s="1">
        <v>3</v>
      </c>
      <c r="C7" s="1" t="s">
        <v>61</v>
      </c>
      <c r="D7" s="136" t="s">
        <v>226</v>
      </c>
      <c r="E7" s="48"/>
      <c r="F7" s="48"/>
      <c r="G7" s="49"/>
      <c r="H7" s="50"/>
      <c r="I7" s="50"/>
      <c r="J7" s="134">
        <f>A7*I7</f>
        <v>0</v>
      </c>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row>
    <row r="8" spans="1:116" s="33" customFormat="1" ht="14.25" customHeight="1" x14ac:dyDescent="0.5">
      <c r="A8" s="46"/>
      <c r="C8" s="65"/>
      <c r="D8" s="26"/>
      <c r="E8" s="48"/>
      <c r="F8" s="48"/>
      <c r="G8" s="49"/>
      <c r="H8" s="50"/>
      <c r="I8" s="50"/>
      <c r="J8" s="1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6" s="33" customFormat="1" ht="24" customHeight="1" x14ac:dyDescent="0.5">
      <c r="A9" s="46"/>
      <c r="D9" s="26"/>
      <c r="E9" s="48"/>
      <c r="F9" s="48"/>
      <c r="G9" s="49"/>
      <c r="H9" s="50"/>
      <c r="I9" s="50"/>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6" s="33" customFormat="1" ht="24.85" customHeight="1" x14ac:dyDescent="0.5">
      <c r="A10" s="52" t="s">
        <v>35</v>
      </c>
      <c r="B10" s="53"/>
      <c r="C10" s="53"/>
      <c r="D10" s="54"/>
      <c r="E10" s="54"/>
      <c r="F10" s="54"/>
      <c r="G10" s="55"/>
      <c r="H10" s="55"/>
      <c r="I10" s="55"/>
      <c r="J10" s="135">
        <f>SUM(J8:J9)</f>
        <v>0</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6" s="35" customFormat="1" ht="15.75" x14ac:dyDescent="0.5">
      <c r="A11" s="45"/>
      <c r="B11" s="45"/>
      <c r="C11" s="45"/>
      <c r="D11" s="37"/>
      <c r="E11" s="37"/>
      <c r="F11" s="37"/>
      <c r="G11" s="43"/>
      <c r="H11" s="43"/>
      <c r="I11" s="43"/>
      <c r="J11" s="42"/>
      <c r="K11" s="42"/>
    </row>
    <row r="12" spans="1:116" s="35" customFormat="1" ht="15.75" x14ac:dyDescent="0.5">
      <c r="D12" s="37"/>
      <c r="E12" s="37"/>
      <c r="F12" s="37"/>
      <c r="G12" s="43"/>
      <c r="H12" s="43"/>
      <c r="I12" s="43"/>
      <c r="J12" s="42"/>
      <c r="K12" s="42"/>
    </row>
    <row r="13" spans="1:116" s="35" customFormat="1" ht="15.75" x14ac:dyDescent="0.5">
      <c r="D13" s="37"/>
      <c r="E13" s="37"/>
      <c r="F13" s="37"/>
      <c r="G13" s="43"/>
      <c r="H13" s="43"/>
      <c r="I13" s="43"/>
      <c r="J13" s="42"/>
      <c r="K13" s="42"/>
    </row>
    <row r="14" spans="1:116" s="35" customFormat="1" ht="15.75" x14ac:dyDescent="0.5">
      <c r="D14" s="37"/>
      <c r="E14" s="37"/>
      <c r="F14" s="37"/>
      <c r="G14" s="43"/>
      <c r="H14" s="43"/>
      <c r="I14" s="43"/>
      <c r="J14" s="42"/>
      <c r="K14" s="42"/>
    </row>
    <row r="15" spans="1:116" s="35" customFormat="1" ht="15.75" x14ac:dyDescent="0.5">
      <c r="D15" s="37"/>
      <c r="E15" s="37"/>
      <c r="F15" s="37"/>
      <c r="G15" s="85"/>
      <c r="H15" s="85" t="s">
        <v>140</v>
      </c>
    </row>
    <row r="16" spans="1:116" s="35" customFormat="1" ht="15.75" x14ac:dyDescent="0.5">
      <c r="D16" s="37"/>
      <c r="E16" s="37"/>
      <c r="F16" s="37"/>
      <c r="G16" s="82" t="s">
        <v>141</v>
      </c>
      <c r="H16" s="1" t="s">
        <v>142</v>
      </c>
      <c r="I16" s="80"/>
      <c r="J16" s="81" t="s">
        <v>143</v>
      </c>
      <c r="K16" s="84"/>
    </row>
    <row r="17" spans="3:16" s="35" customFormat="1" ht="15.75" x14ac:dyDescent="0.5">
      <c r="D17" s="37"/>
      <c r="E17" s="37"/>
      <c r="F17" s="37"/>
      <c r="G17" s="82" t="s">
        <v>156</v>
      </c>
      <c r="H17" s="1">
        <v>2</v>
      </c>
      <c r="I17" s="87" t="s">
        <v>157</v>
      </c>
      <c r="J17" s="88"/>
      <c r="K17" s="89"/>
    </row>
    <row r="18" spans="3:16" s="35" customFormat="1" ht="15.75" x14ac:dyDescent="0.5">
      <c r="D18" s="37"/>
      <c r="E18" s="37"/>
      <c r="F18" s="37"/>
      <c r="G18" s="82" t="s">
        <v>144</v>
      </c>
      <c r="H18" s="1">
        <v>2</v>
      </c>
      <c r="I18" s="87" t="s">
        <v>150</v>
      </c>
      <c r="J18" s="88"/>
      <c r="K18" s="89"/>
      <c r="L18" s="85"/>
      <c r="M18" s="85"/>
    </row>
    <row r="19" spans="3:16" s="35" customFormat="1" ht="15.75" x14ac:dyDescent="0.5">
      <c r="D19" s="44"/>
      <c r="E19" s="44"/>
      <c r="F19" s="44"/>
      <c r="G19" s="83" t="s">
        <v>145</v>
      </c>
      <c r="H19" s="1">
        <v>2</v>
      </c>
      <c r="I19" s="87" t="s">
        <v>151</v>
      </c>
      <c r="J19" s="88"/>
      <c r="K19" s="89"/>
      <c r="L19" s="78"/>
      <c r="M19" s="79"/>
    </row>
    <row r="20" spans="3:16" s="35" customFormat="1" ht="15.75" x14ac:dyDescent="0.5">
      <c r="D20" s="44"/>
      <c r="E20" s="44"/>
      <c r="F20" s="44"/>
      <c r="G20" s="83" t="s">
        <v>160</v>
      </c>
      <c r="H20" s="1">
        <v>2</v>
      </c>
      <c r="I20" s="87" t="s">
        <v>152</v>
      </c>
      <c r="J20" s="88"/>
      <c r="K20" s="89"/>
      <c r="L20" s="78"/>
      <c r="M20" s="79"/>
      <c r="N20" s="94"/>
      <c r="O20" s="94"/>
      <c r="P20" s="94"/>
    </row>
    <row r="21" spans="3:16" s="35" customFormat="1" ht="15.75" x14ac:dyDescent="0.5">
      <c r="C21" s="45"/>
      <c r="D21" s="44"/>
      <c r="E21" s="44"/>
      <c r="F21" s="44"/>
      <c r="G21" s="83" t="s">
        <v>147</v>
      </c>
      <c r="H21" s="1">
        <v>2</v>
      </c>
      <c r="I21" s="87" t="s">
        <v>153</v>
      </c>
      <c r="J21" s="88"/>
      <c r="K21" s="89"/>
      <c r="L21" s="78"/>
      <c r="M21" s="79"/>
      <c r="N21" s="94"/>
      <c r="O21" s="94"/>
      <c r="P21" s="94"/>
    </row>
    <row r="22" spans="3:16" s="35" customFormat="1" ht="15.75" x14ac:dyDescent="0.5">
      <c r="D22" s="36"/>
      <c r="E22" s="36"/>
      <c r="F22" s="36"/>
      <c r="G22" s="83" t="s">
        <v>148</v>
      </c>
      <c r="H22" s="1">
        <v>1</v>
      </c>
      <c r="I22" s="87" t="s">
        <v>154</v>
      </c>
      <c r="J22" s="88"/>
      <c r="K22" s="89"/>
      <c r="L22" s="93"/>
      <c r="M22" s="79"/>
      <c r="N22" s="94"/>
      <c r="O22" s="94"/>
      <c r="P22" s="94"/>
    </row>
    <row r="23" spans="3:16" s="35" customFormat="1" ht="15.75" x14ac:dyDescent="0.5">
      <c r="D23" s="36"/>
      <c r="E23" s="36"/>
      <c r="F23" s="36"/>
      <c r="G23" s="83" t="s">
        <v>163</v>
      </c>
      <c r="H23" s="1">
        <v>1</v>
      </c>
      <c r="I23" s="87" t="s">
        <v>164</v>
      </c>
      <c r="J23" s="88"/>
      <c r="K23" s="89"/>
      <c r="L23" s="93"/>
      <c r="M23" s="79"/>
      <c r="N23" s="94"/>
      <c r="O23" s="94"/>
      <c r="P23" s="94"/>
    </row>
    <row r="24" spans="3:16" s="35" customFormat="1" ht="15.75" x14ac:dyDescent="0.5">
      <c r="D24" s="36"/>
      <c r="E24" s="36"/>
      <c r="F24" s="36"/>
      <c r="G24" s="83" t="s">
        <v>165</v>
      </c>
      <c r="H24" s="1">
        <v>1</v>
      </c>
      <c r="I24" s="87" t="s">
        <v>166</v>
      </c>
      <c r="J24" s="88"/>
      <c r="K24" s="89"/>
      <c r="L24" s="93"/>
      <c r="M24" s="79"/>
      <c r="N24" s="94"/>
      <c r="O24" s="94"/>
      <c r="P24" s="94"/>
    </row>
    <row r="25" spans="3:16" s="35" customFormat="1" ht="15.75" x14ac:dyDescent="0.5">
      <c r="D25" s="36"/>
      <c r="E25" s="36"/>
      <c r="F25" s="36"/>
      <c r="G25" s="83" t="s">
        <v>167</v>
      </c>
      <c r="H25" s="1">
        <v>1</v>
      </c>
      <c r="I25" s="87" t="s">
        <v>168</v>
      </c>
      <c r="J25" s="88"/>
      <c r="K25" s="89"/>
      <c r="L25" s="93"/>
      <c r="M25" s="79"/>
      <c r="N25" s="94"/>
      <c r="O25" s="94"/>
      <c r="P25" s="94"/>
    </row>
    <row r="26" spans="3:16" s="35" customFormat="1" ht="15.75" x14ac:dyDescent="0.5">
      <c r="D26" s="36"/>
      <c r="E26" s="36"/>
      <c r="F26" s="36"/>
      <c r="G26" s="83" t="s">
        <v>149</v>
      </c>
      <c r="H26" s="1">
        <v>2</v>
      </c>
      <c r="I26" s="87" t="s">
        <v>155</v>
      </c>
      <c r="J26" s="88"/>
      <c r="K26" s="89"/>
      <c r="L26" s="93"/>
      <c r="M26" s="79"/>
      <c r="N26" s="94"/>
      <c r="O26" s="94"/>
      <c r="P26" s="94"/>
    </row>
    <row r="27" spans="3:16" s="35" customFormat="1" ht="15.75" x14ac:dyDescent="0.5">
      <c r="D27" s="44"/>
      <c r="E27" s="44"/>
      <c r="F27" s="44"/>
      <c r="G27" s="40"/>
      <c r="H27" s="40"/>
      <c r="I27" s="40"/>
      <c r="J27" s="41"/>
      <c r="K27" s="41"/>
      <c r="L27" s="93"/>
      <c r="M27" s="79"/>
      <c r="N27" s="94"/>
      <c r="O27" s="94"/>
      <c r="P27" s="94"/>
    </row>
    <row r="28" spans="3:16" s="35" customFormat="1" ht="15.75" x14ac:dyDescent="0.5">
      <c r="D28" s="44"/>
      <c r="E28" s="44"/>
      <c r="F28" s="44"/>
      <c r="G28" s="40"/>
      <c r="H28" s="40"/>
      <c r="I28" s="40"/>
      <c r="J28" s="41"/>
      <c r="K28" s="41"/>
      <c r="L28" s="93"/>
      <c r="M28" s="79"/>
      <c r="N28" s="94"/>
      <c r="O28" s="94"/>
      <c r="P28" s="94"/>
    </row>
    <row r="29" spans="3:16" s="35" customFormat="1" ht="15.75" x14ac:dyDescent="0.5">
      <c r="C29" s="45"/>
      <c r="D29" s="44"/>
      <c r="E29" s="44"/>
      <c r="F29" s="44"/>
      <c r="G29" s="40"/>
      <c r="H29" s="40"/>
      <c r="I29" s="40"/>
      <c r="J29" s="41"/>
      <c r="K29" s="41"/>
      <c r="L29" s="93"/>
      <c r="M29" s="79"/>
      <c r="N29" s="94"/>
      <c r="O29" s="94"/>
      <c r="P29" s="94"/>
    </row>
    <row r="30" spans="3:16" s="35" customFormat="1" x14ac:dyDescent="0.45">
      <c r="D30" s="36"/>
      <c r="E30" s="36"/>
      <c r="F30" s="36"/>
    </row>
    <row r="31" spans="3:16" s="35" customFormat="1" x14ac:dyDescent="0.45">
      <c r="D31" s="36"/>
      <c r="E31" s="36"/>
      <c r="F31" s="36"/>
    </row>
    <row r="32" spans="3:16" s="35" customFormat="1" x14ac:dyDescent="0.45">
      <c r="D32" s="36"/>
      <c r="E32" s="36"/>
      <c r="F32" s="36"/>
    </row>
    <row r="33" spans="4:10" s="35" customFormat="1" ht="24.75" customHeight="1" x14ac:dyDescent="0.45">
      <c r="D33" s="36"/>
      <c r="E33" s="47"/>
      <c r="F33" s="47"/>
      <c r="G33" s="56"/>
      <c r="H33" s="56"/>
      <c r="I33" s="56"/>
      <c r="J33" s="56"/>
    </row>
    <row r="34" spans="4:10" s="35" customFormat="1" x14ac:dyDescent="0.45">
      <c r="D34" s="36"/>
      <c r="E34" s="47"/>
      <c r="F34" s="47"/>
      <c r="G34" s="56"/>
      <c r="H34" s="56"/>
      <c r="I34" s="56"/>
      <c r="J34" s="56"/>
    </row>
    <row r="35" spans="4:10" x14ac:dyDescent="0.45">
      <c r="E35" s="47"/>
      <c r="F35" s="47"/>
      <c r="G35" s="56"/>
      <c r="H35" s="56"/>
      <c r="I35" s="56"/>
      <c r="J35" s="56"/>
    </row>
    <row r="36" spans="4:10" x14ac:dyDescent="0.45">
      <c r="E36" s="47"/>
      <c r="F36" s="47"/>
      <c r="G36" s="56"/>
      <c r="H36" s="56"/>
      <c r="I36" s="56"/>
      <c r="J36" s="56"/>
    </row>
    <row r="37" spans="4:10" x14ac:dyDescent="0.45">
      <c r="E37" s="47"/>
      <c r="F37" s="47"/>
      <c r="G37" s="56"/>
      <c r="H37" s="56"/>
      <c r="I37" s="56"/>
      <c r="J37" s="56"/>
    </row>
  </sheetData>
  <mergeCells count="4">
    <mergeCell ref="A5:D5"/>
    <mergeCell ref="A2:E2"/>
    <mergeCell ref="A3:G3"/>
    <mergeCell ref="A4:F4"/>
  </mergeCells>
  <phoneticPr fontId="13"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0F1A-B621-40A1-98C4-19DDA190262C}">
  <sheetPr>
    <tabColor rgb="FFFFFF00"/>
  </sheetPr>
  <dimension ref="A1:DL39"/>
  <sheetViews>
    <sheetView showGridLines="0" zoomScale="80" zoomScaleNormal="80" workbookViewId="0">
      <pane ySplit="6" topLeftCell="A7" activePane="bottomLeft" state="frozen"/>
      <selection pane="bottomLeft" activeCell="A7" sqref="A7:XFD7"/>
    </sheetView>
  </sheetViews>
  <sheetFormatPr defaultRowHeight="14.25" x14ac:dyDescent="0.45"/>
  <cols>
    <col min="2" max="2" width="11.265625" customWidth="1"/>
    <col min="3" max="3" width="47.1328125" customWidth="1"/>
    <col min="4" max="4" width="20.33203125" style="69" customWidth="1"/>
    <col min="5" max="5" width="24.59765625" style="69" customWidth="1"/>
    <col min="6" max="6" width="19.73046875" style="69" customWidth="1"/>
    <col min="7" max="8" width="18" customWidth="1"/>
    <col min="9" max="9" width="16.3984375" customWidth="1"/>
    <col min="10" max="10" width="17.73046875" customWidth="1"/>
    <col min="11" max="11" width="22.86328125" customWidth="1"/>
    <col min="12" max="116" width="9.06640625" style="35"/>
  </cols>
  <sheetData>
    <row r="1" spans="1:116" ht="75" customHeight="1" x14ac:dyDescent="0.45"/>
    <row r="2" spans="1:116" s="69" customFormat="1" ht="54" customHeight="1" x14ac:dyDescent="0.45">
      <c r="A2" s="146" t="s">
        <v>239</v>
      </c>
      <c r="B2" s="154"/>
      <c r="C2" s="154"/>
      <c r="D2" s="154"/>
      <c r="E2" s="154"/>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row>
    <row r="3" spans="1:116" s="34" customFormat="1" ht="18" customHeight="1" x14ac:dyDescent="0.5">
      <c r="A3" s="152" t="s">
        <v>244</v>
      </c>
      <c r="B3" s="153"/>
      <c r="C3" s="153"/>
      <c r="D3" s="153"/>
      <c r="E3" s="153"/>
      <c r="F3" s="153"/>
      <c r="G3" s="153"/>
      <c r="H3" s="68"/>
      <c r="I3" s="37"/>
      <c r="J3" s="38"/>
      <c r="K3" s="38"/>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row>
    <row r="4" spans="1:116" s="70" customFormat="1" ht="15.75" customHeight="1" x14ac:dyDescent="0.5">
      <c r="A4" s="152" t="s">
        <v>43</v>
      </c>
      <c r="B4" s="153"/>
      <c r="C4" s="153"/>
      <c r="D4" s="153"/>
      <c r="E4" s="153"/>
      <c r="F4" s="153"/>
      <c r="G4" s="44"/>
      <c r="H4" s="44"/>
      <c r="I4" s="37"/>
      <c r="J4" s="38"/>
      <c r="K4" s="38"/>
    </row>
    <row r="5" spans="1:116" s="69" customFormat="1" ht="18.75" customHeight="1" x14ac:dyDescent="0.45">
      <c r="A5" s="149" t="s">
        <v>47</v>
      </c>
      <c r="B5" s="150"/>
      <c r="C5" s="150"/>
      <c r="D5" s="150"/>
      <c r="E5" s="66"/>
      <c r="F5" s="66"/>
      <c r="G5" s="66"/>
      <c r="H5" s="66"/>
      <c r="I5" s="66"/>
      <c r="J5" s="66"/>
      <c r="K5" s="66"/>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row>
    <row r="6" spans="1:116" s="69" customFormat="1" ht="42.75" customHeight="1" x14ac:dyDescent="0.45">
      <c r="A6" s="127" t="s">
        <v>28</v>
      </c>
      <c r="B6" s="127" t="s">
        <v>56</v>
      </c>
      <c r="C6" s="127" t="s">
        <v>20</v>
      </c>
      <c r="D6" s="127" t="s">
        <v>225</v>
      </c>
      <c r="E6" s="127" t="s">
        <v>223</v>
      </c>
      <c r="F6" s="127" t="s">
        <v>224</v>
      </c>
      <c r="G6" s="127" t="s">
        <v>21</v>
      </c>
      <c r="H6" s="127" t="s">
        <v>238</v>
      </c>
      <c r="I6" s="127" t="s">
        <v>241</v>
      </c>
      <c r="J6" s="127" t="s">
        <v>240</v>
      </c>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row>
    <row r="7" spans="1:116" s="33" customFormat="1" ht="19.5" customHeight="1" x14ac:dyDescent="0.5">
      <c r="A7" s="76">
        <v>4</v>
      </c>
      <c r="B7" s="1">
        <v>4</v>
      </c>
      <c r="C7" s="1" t="s">
        <v>62</v>
      </c>
      <c r="D7" s="136" t="s">
        <v>226</v>
      </c>
      <c r="E7" s="48"/>
      <c r="F7" s="48"/>
      <c r="G7" s="49"/>
      <c r="H7" s="50"/>
      <c r="I7" s="50"/>
      <c r="J7" s="134">
        <f>A7*I7</f>
        <v>0</v>
      </c>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row>
    <row r="8" spans="1:116" s="33" customFormat="1" ht="14.25" customHeight="1" x14ac:dyDescent="0.5">
      <c r="A8" s="46"/>
      <c r="C8" s="65"/>
      <c r="D8" s="26"/>
      <c r="E8" s="48"/>
      <c r="F8" s="48"/>
      <c r="G8" s="49"/>
      <c r="H8" s="50"/>
      <c r="I8" s="50"/>
      <c r="J8" s="1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6" s="33" customFormat="1" ht="24" customHeight="1" x14ac:dyDescent="0.5">
      <c r="A9" s="46"/>
      <c r="D9" s="26"/>
      <c r="E9" s="48"/>
      <c r="F9" s="48"/>
      <c r="G9" s="49"/>
      <c r="H9" s="50"/>
      <c r="I9" s="50"/>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6" s="33" customFormat="1" ht="24.75" customHeight="1" x14ac:dyDescent="0.5">
      <c r="A10" s="52" t="s">
        <v>35</v>
      </c>
      <c r="B10" s="53"/>
      <c r="C10" s="53"/>
      <c r="D10" s="54"/>
      <c r="E10" s="54"/>
      <c r="F10" s="54"/>
      <c r="G10" s="55"/>
      <c r="H10" s="55"/>
      <c r="I10" s="55"/>
      <c r="J10" s="135">
        <f>SUM(J7:J9)</f>
        <v>0</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6" s="35" customFormat="1" ht="15.75" x14ac:dyDescent="0.5">
      <c r="A11" s="45"/>
      <c r="B11" s="45"/>
      <c r="C11" s="45"/>
      <c r="D11" s="37"/>
      <c r="E11" s="37"/>
      <c r="F11" s="37"/>
      <c r="G11" s="43"/>
      <c r="H11" s="43"/>
      <c r="I11" s="43"/>
      <c r="J11" s="42"/>
      <c r="K11" s="42"/>
    </row>
    <row r="12" spans="1:116" s="35" customFormat="1" ht="15.75" x14ac:dyDescent="0.5">
      <c r="D12" s="37"/>
      <c r="E12" s="37"/>
      <c r="F12" s="37"/>
      <c r="G12" s="43"/>
      <c r="H12" s="43"/>
      <c r="I12" s="43"/>
      <c r="J12" s="42"/>
      <c r="K12" s="42"/>
    </row>
    <row r="13" spans="1:116" s="35" customFormat="1" ht="15.75" x14ac:dyDescent="0.5">
      <c r="D13" s="37"/>
      <c r="E13" s="37"/>
      <c r="F13" s="37"/>
      <c r="G13" s="43"/>
      <c r="H13" s="43"/>
      <c r="I13" s="43"/>
      <c r="J13" s="42"/>
      <c r="K13" s="42"/>
    </row>
    <row r="14" spans="1:116" s="35" customFormat="1" ht="15.75" x14ac:dyDescent="0.5">
      <c r="D14" s="37"/>
      <c r="E14" s="37"/>
      <c r="F14" s="37"/>
      <c r="G14" s="43"/>
      <c r="H14" s="43"/>
      <c r="I14" s="43"/>
      <c r="J14" s="42"/>
      <c r="K14" s="42"/>
    </row>
    <row r="15" spans="1:116" s="35" customFormat="1" ht="15.75" x14ac:dyDescent="0.5">
      <c r="D15" s="37"/>
      <c r="E15" s="37"/>
      <c r="F15" s="37"/>
      <c r="G15" s="85"/>
      <c r="H15" s="85" t="s">
        <v>140</v>
      </c>
    </row>
    <row r="16" spans="1:116" s="35" customFormat="1" ht="15.75" x14ac:dyDescent="0.5">
      <c r="D16" s="37"/>
      <c r="E16" s="37"/>
      <c r="F16" s="37"/>
      <c r="G16" s="82" t="s">
        <v>141</v>
      </c>
      <c r="H16" s="86" t="s">
        <v>142</v>
      </c>
      <c r="I16" s="80"/>
      <c r="J16" s="84" t="s">
        <v>143</v>
      </c>
    </row>
    <row r="17" spans="3:15" s="35" customFormat="1" ht="15.75" x14ac:dyDescent="0.5">
      <c r="D17" s="37"/>
      <c r="E17" s="37"/>
      <c r="F17" s="37"/>
      <c r="G17" s="82" t="s">
        <v>156</v>
      </c>
      <c r="H17" s="1">
        <v>2</v>
      </c>
      <c r="I17" s="92" t="s">
        <v>157</v>
      </c>
      <c r="J17" s="89"/>
      <c r="K17" s="94"/>
      <c r="L17" s="85"/>
    </row>
    <row r="18" spans="3:15" s="35" customFormat="1" ht="15.75" x14ac:dyDescent="0.5">
      <c r="D18" s="37"/>
      <c r="E18" s="37"/>
      <c r="F18" s="37"/>
      <c r="G18" s="82" t="s">
        <v>144</v>
      </c>
      <c r="H18" s="1">
        <v>1</v>
      </c>
      <c r="I18" s="87" t="s">
        <v>150</v>
      </c>
      <c r="J18" s="89"/>
      <c r="K18" s="94"/>
      <c r="L18" s="79"/>
    </row>
    <row r="19" spans="3:15" s="35" customFormat="1" ht="15.75" x14ac:dyDescent="0.5">
      <c r="D19" s="44"/>
      <c r="E19" s="44"/>
      <c r="F19" s="44"/>
      <c r="G19" s="83" t="s">
        <v>145</v>
      </c>
      <c r="H19" s="1">
        <v>1</v>
      </c>
      <c r="I19" s="87" t="s">
        <v>151</v>
      </c>
      <c r="J19" s="89"/>
      <c r="K19" s="94"/>
      <c r="L19" s="79"/>
      <c r="M19" s="94"/>
      <c r="N19" s="94"/>
      <c r="O19" s="94"/>
    </row>
    <row r="20" spans="3:15" s="35" customFormat="1" ht="15.75" x14ac:dyDescent="0.5">
      <c r="D20" s="44"/>
      <c r="E20" s="44"/>
      <c r="F20" s="44"/>
      <c r="G20" s="83" t="s">
        <v>160</v>
      </c>
      <c r="H20" s="1">
        <v>1</v>
      </c>
      <c r="I20" s="87" t="s">
        <v>152</v>
      </c>
      <c r="J20" s="89"/>
      <c r="K20" s="94"/>
      <c r="L20" s="79"/>
      <c r="M20" s="94"/>
      <c r="N20" s="94"/>
      <c r="O20" s="94"/>
    </row>
    <row r="21" spans="3:15" s="35" customFormat="1" ht="15.75" x14ac:dyDescent="0.5">
      <c r="C21" s="45"/>
      <c r="D21" s="44"/>
      <c r="E21" s="44"/>
      <c r="F21" s="44"/>
      <c r="G21" s="83" t="s">
        <v>147</v>
      </c>
      <c r="H21" s="1">
        <v>2</v>
      </c>
      <c r="I21" s="87" t="s">
        <v>153</v>
      </c>
      <c r="J21" s="89"/>
      <c r="K21" s="94"/>
      <c r="L21" s="79"/>
      <c r="M21" s="94"/>
      <c r="N21" s="94"/>
      <c r="O21" s="94"/>
    </row>
    <row r="22" spans="3:15" s="35" customFormat="1" ht="15.75" x14ac:dyDescent="0.5">
      <c r="D22" s="70"/>
      <c r="E22" s="70"/>
      <c r="F22" s="70"/>
      <c r="G22" s="83" t="s">
        <v>148</v>
      </c>
      <c r="H22" s="1">
        <v>1</v>
      </c>
      <c r="I22" s="87" t="s">
        <v>154</v>
      </c>
      <c r="J22" s="89"/>
      <c r="K22" s="94"/>
      <c r="L22" s="79"/>
      <c r="M22" s="94"/>
      <c r="N22" s="94"/>
      <c r="O22" s="94"/>
    </row>
    <row r="23" spans="3:15" s="35" customFormat="1" ht="15.75" x14ac:dyDescent="0.5">
      <c r="D23" s="70"/>
      <c r="E23" s="70"/>
      <c r="F23" s="70"/>
      <c r="G23" s="83" t="s">
        <v>163</v>
      </c>
      <c r="H23" s="1">
        <v>1</v>
      </c>
      <c r="I23" s="87" t="s">
        <v>164</v>
      </c>
      <c r="J23" s="89"/>
      <c r="K23" s="94"/>
      <c r="L23" s="79"/>
      <c r="M23" s="94"/>
      <c r="N23" s="94"/>
      <c r="O23" s="94"/>
    </row>
    <row r="24" spans="3:15" s="35" customFormat="1" ht="15.75" x14ac:dyDescent="0.5">
      <c r="D24" s="70"/>
      <c r="E24" s="70"/>
      <c r="F24" s="70"/>
      <c r="G24" s="83" t="s">
        <v>165</v>
      </c>
      <c r="H24" s="1">
        <v>1</v>
      </c>
      <c r="I24" s="87" t="s">
        <v>166</v>
      </c>
      <c r="J24" s="89"/>
      <c r="K24" s="94"/>
      <c r="L24" s="79"/>
      <c r="M24" s="94"/>
      <c r="N24" s="94"/>
      <c r="O24" s="94"/>
    </row>
    <row r="25" spans="3:15" s="35" customFormat="1" ht="15.75" x14ac:dyDescent="0.5">
      <c r="D25" s="70"/>
      <c r="E25" s="70"/>
      <c r="F25" s="70"/>
      <c r="G25" s="83" t="s">
        <v>167</v>
      </c>
      <c r="H25" s="1">
        <v>1</v>
      </c>
      <c r="I25" s="87" t="s">
        <v>168</v>
      </c>
      <c r="J25" s="89"/>
      <c r="K25" s="94"/>
      <c r="L25" s="79"/>
      <c r="M25" s="94"/>
      <c r="N25" s="94"/>
      <c r="O25" s="94"/>
    </row>
    <row r="26" spans="3:15" s="35" customFormat="1" ht="15.75" x14ac:dyDescent="0.5">
      <c r="D26" s="70"/>
      <c r="E26" s="70"/>
      <c r="F26" s="70"/>
      <c r="G26" s="83" t="s">
        <v>149</v>
      </c>
      <c r="H26" s="1">
        <v>1</v>
      </c>
      <c r="I26" s="87" t="s">
        <v>155</v>
      </c>
      <c r="J26" s="89"/>
      <c r="K26" s="94"/>
      <c r="L26" s="79"/>
      <c r="M26" s="94"/>
      <c r="N26" s="94"/>
      <c r="O26" s="94"/>
    </row>
    <row r="27" spans="3:15" s="35" customFormat="1" ht="15.75" x14ac:dyDescent="0.5">
      <c r="D27" s="44"/>
      <c r="E27" s="44"/>
      <c r="F27" s="44"/>
      <c r="G27" s="40"/>
      <c r="H27" s="40"/>
      <c r="I27" s="40"/>
      <c r="J27" s="41"/>
      <c r="K27" s="93"/>
      <c r="L27" s="79"/>
      <c r="M27" s="94"/>
      <c r="N27" s="94"/>
      <c r="O27" s="94"/>
    </row>
    <row r="28" spans="3:15" s="35" customFormat="1" ht="15.75" x14ac:dyDescent="0.5">
      <c r="D28" s="44"/>
      <c r="E28" s="44"/>
      <c r="F28" s="44"/>
      <c r="G28" s="40"/>
      <c r="H28" s="40"/>
      <c r="I28" s="40"/>
      <c r="J28" s="41"/>
      <c r="K28" s="93"/>
      <c r="L28" s="79"/>
      <c r="M28" s="94"/>
      <c r="N28" s="94"/>
      <c r="O28" s="94"/>
    </row>
    <row r="29" spans="3:15" s="35" customFormat="1" ht="15.75" x14ac:dyDescent="0.5">
      <c r="C29" s="45"/>
      <c r="D29" s="44"/>
      <c r="E29" s="44"/>
      <c r="F29" s="44"/>
      <c r="G29" s="40"/>
      <c r="H29" s="40"/>
      <c r="I29" s="40"/>
      <c r="J29" s="41"/>
      <c r="K29" s="41"/>
    </row>
    <row r="30" spans="3:15" s="35" customFormat="1" x14ac:dyDescent="0.45">
      <c r="D30" s="70"/>
      <c r="E30" s="70"/>
      <c r="F30" s="70"/>
    </row>
    <row r="31" spans="3:15" s="35" customFormat="1" x14ac:dyDescent="0.45">
      <c r="D31" s="70"/>
      <c r="E31" s="70"/>
      <c r="F31" s="70"/>
    </row>
    <row r="32" spans="3:15" s="35" customFormat="1" x14ac:dyDescent="0.45">
      <c r="D32" s="70"/>
      <c r="E32" s="70"/>
      <c r="F32" s="70"/>
    </row>
    <row r="33" spans="1:11" s="35" customFormat="1" x14ac:dyDescent="0.45">
      <c r="D33" s="70"/>
      <c r="E33" s="70"/>
      <c r="F33" s="70"/>
    </row>
    <row r="34" spans="1:11" s="35" customFormat="1" x14ac:dyDescent="0.45">
      <c r="D34" s="70"/>
      <c r="E34" s="70"/>
      <c r="F34" s="70"/>
    </row>
    <row r="35" spans="1:11" s="35" customFormat="1" ht="24.75" customHeight="1" x14ac:dyDescent="0.45">
      <c r="D35" s="70"/>
      <c r="E35" s="68"/>
      <c r="F35" s="68"/>
      <c r="G35" s="56"/>
      <c r="H35" s="56"/>
      <c r="I35" s="56"/>
      <c r="J35" s="56"/>
    </row>
    <row r="36" spans="1:11" s="35" customFormat="1" x14ac:dyDescent="0.45">
      <c r="D36" s="70"/>
      <c r="E36" s="68"/>
      <c r="F36" s="68"/>
      <c r="G36" s="56"/>
      <c r="H36" s="56"/>
      <c r="I36" s="56"/>
      <c r="J36" s="56"/>
    </row>
    <row r="37" spans="1:11" s="35" customFormat="1" x14ac:dyDescent="0.45">
      <c r="A37"/>
      <c r="B37"/>
      <c r="C37"/>
      <c r="D37" s="69"/>
      <c r="E37" s="68"/>
      <c r="F37" s="68"/>
      <c r="G37" s="56"/>
      <c r="H37" s="56"/>
      <c r="I37" s="56"/>
      <c r="J37" s="56"/>
      <c r="K37"/>
    </row>
    <row r="38" spans="1:11" s="35" customFormat="1" x14ac:dyDescent="0.45">
      <c r="A38"/>
      <c r="B38"/>
      <c r="C38"/>
      <c r="D38" s="69"/>
      <c r="E38" s="68"/>
      <c r="F38" s="68"/>
      <c r="G38" s="56"/>
      <c r="H38" s="56"/>
      <c r="I38" s="56"/>
      <c r="J38" s="56"/>
      <c r="K38"/>
    </row>
    <row r="39" spans="1:11" s="35" customFormat="1" x14ac:dyDescent="0.45">
      <c r="A39"/>
      <c r="B39"/>
      <c r="C39"/>
      <c r="D39" s="69"/>
      <c r="E39" s="68"/>
      <c r="F39" s="68"/>
      <c r="G39" s="56"/>
      <c r="H39" s="56"/>
      <c r="I39" s="56"/>
      <c r="J39" s="56"/>
      <c r="K39"/>
    </row>
  </sheetData>
  <mergeCells count="4">
    <mergeCell ref="A2:E2"/>
    <mergeCell ref="A3:G3"/>
    <mergeCell ref="A4:F4"/>
    <mergeCell ref="A5:D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C84F-C865-468B-BD7B-A03F0109EAC3}">
  <sheetPr>
    <tabColor rgb="FFFFFF00"/>
  </sheetPr>
  <dimension ref="A1:DL40"/>
  <sheetViews>
    <sheetView showGridLines="0" zoomScale="82" zoomScaleNormal="82" workbookViewId="0">
      <pane ySplit="6" topLeftCell="A7" activePane="bottomLeft" state="frozen"/>
      <selection pane="bottomLeft" activeCell="A7" sqref="A7:XFD7"/>
    </sheetView>
  </sheetViews>
  <sheetFormatPr defaultRowHeight="14.25" x14ac:dyDescent="0.45"/>
  <cols>
    <col min="2" max="2" width="11.265625" customWidth="1"/>
    <col min="3" max="3" width="47.1328125" customWidth="1"/>
    <col min="4" max="4" width="13.86328125" style="69" customWidth="1"/>
    <col min="5" max="5" width="24.59765625" style="69" customWidth="1"/>
    <col min="6" max="6" width="19.73046875" style="69" customWidth="1"/>
    <col min="7" max="8" width="18" customWidth="1"/>
    <col min="9" max="9" width="16.3984375" customWidth="1"/>
    <col min="10" max="10" width="17.73046875" customWidth="1"/>
    <col min="11" max="11" width="22.86328125" customWidth="1"/>
    <col min="12" max="116" width="9.06640625" style="35"/>
  </cols>
  <sheetData>
    <row r="1" spans="1:116" ht="75" customHeight="1" x14ac:dyDescent="0.45"/>
    <row r="2" spans="1:116" s="69" customFormat="1" ht="54" customHeight="1" x14ac:dyDescent="0.45">
      <c r="A2" s="146" t="s">
        <v>239</v>
      </c>
      <c r="B2" s="154"/>
      <c r="C2" s="154"/>
      <c r="D2" s="154"/>
      <c r="E2" s="154"/>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row>
    <row r="3" spans="1:116" s="34" customFormat="1" ht="18" customHeight="1" x14ac:dyDescent="0.5">
      <c r="A3" s="152" t="s">
        <v>243</v>
      </c>
      <c r="B3" s="153"/>
      <c r="C3" s="153"/>
      <c r="D3" s="153"/>
      <c r="E3" s="153"/>
      <c r="F3" s="153"/>
      <c r="G3" s="153"/>
      <c r="H3" s="68"/>
      <c r="I3" s="37"/>
      <c r="J3" s="38"/>
      <c r="K3" s="38"/>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row>
    <row r="4" spans="1:116" s="70" customFormat="1" ht="15.75" customHeight="1" x14ac:dyDescent="0.5">
      <c r="A4" s="152" t="s">
        <v>43</v>
      </c>
      <c r="B4" s="153"/>
      <c r="C4" s="153"/>
      <c r="D4" s="153"/>
      <c r="E4" s="153"/>
      <c r="F4" s="153"/>
      <c r="G4" s="44"/>
      <c r="H4" s="44"/>
      <c r="I4" s="37"/>
      <c r="J4" s="38"/>
      <c r="K4" s="38"/>
    </row>
    <row r="5" spans="1:116" s="69" customFormat="1" ht="18.75" customHeight="1" x14ac:dyDescent="0.45">
      <c r="A5" s="149" t="s">
        <v>48</v>
      </c>
      <c r="B5" s="150"/>
      <c r="C5" s="150"/>
      <c r="D5" s="150"/>
      <c r="E5" s="66"/>
      <c r="F5" s="66"/>
      <c r="G5" s="66"/>
      <c r="H5" s="66"/>
      <c r="I5" s="66"/>
      <c r="J5" s="66"/>
      <c r="K5" s="66"/>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row>
    <row r="6" spans="1:116" s="69" customFormat="1" ht="42.75" customHeight="1" x14ac:dyDescent="0.45">
      <c r="A6" s="127" t="s">
        <v>28</v>
      </c>
      <c r="B6" s="127" t="s">
        <v>56</v>
      </c>
      <c r="C6" s="127" t="s">
        <v>20</v>
      </c>
      <c r="D6" s="127" t="s">
        <v>225</v>
      </c>
      <c r="E6" s="127" t="s">
        <v>223</v>
      </c>
      <c r="F6" s="127" t="s">
        <v>224</v>
      </c>
      <c r="G6" s="127" t="s">
        <v>21</v>
      </c>
      <c r="H6" s="127" t="s">
        <v>238</v>
      </c>
      <c r="I6" s="127" t="s">
        <v>241</v>
      </c>
      <c r="J6" s="127" t="s">
        <v>240</v>
      </c>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row>
    <row r="7" spans="1:116" s="33" customFormat="1" ht="19.5" customHeight="1" x14ac:dyDescent="0.5">
      <c r="A7" s="76">
        <v>1</v>
      </c>
      <c r="B7" s="1">
        <v>5</v>
      </c>
      <c r="C7" s="1" t="s">
        <v>63</v>
      </c>
      <c r="D7" s="136" t="s">
        <v>226</v>
      </c>
      <c r="E7" s="48"/>
      <c r="F7" s="48"/>
      <c r="G7" s="49"/>
      <c r="H7" s="50"/>
      <c r="I7" s="50"/>
      <c r="J7" s="134">
        <f>A7*I7</f>
        <v>0</v>
      </c>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row>
    <row r="8" spans="1:116" s="33" customFormat="1" ht="14.25" customHeight="1" x14ac:dyDescent="0.5">
      <c r="A8" s="46"/>
      <c r="C8" s="65"/>
      <c r="D8" s="26"/>
      <c r="E8" s="48"/>
      <c r="F8" s="48"/>
      <c r="G8" s="49"/>
      <c r="H8" s="50"/>
      <c r="I8" s="50"/>
      <c r="J8" s="1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6" s="33" customFormat="1" ht="24" customHeight="1" x14ac:dyDescent="0.5">
      <c r="A9" s="46"/>
      <c r="D9" s="26"/>
      <c r="E9" s="48"/>
      <c r="F9" s="48"/>
      <c r="G9" s="49"/>
      <c r="H9" s="50"/>
      <c r="I9" s="50"/>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6" s="33" customFormat="1" ht="22.5" customHeight="1" x14ac:dyDescent="0.5">
      <c r="A10" s="52" t="s">
        <v>35</v>
      </c>
      <c r="B10" s="53"/>
      <c r="C10" s="53"/>
      <c r="D10" s="54"/>
      <c r="E10" s="54"/>
      <c r="F10" s="54"/>
      <c r="G10" s="55"/>
      <c r="H10" s="55"/>
      <c r="I10" s="55"/>
      <c r="J10" s="135">
        <f>SUM(J8:J9)</f>
        <v>0</v>
      </c>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6" s="35" customFormat="1" ht="15.75" x14ac:dyDescent="0.5">
      <c r="A11" s="45"/>
      <c r="B11" s="45"/>
      <c r="C11" s="45"/>
      <c r="D11" s="37"/>
      <c r="E11" s="37"/>
      <c r="F11" s="37"/>
      <c r="G11" s="43"/>
      <c r="H11" s="43"/>
      <c r="I11" s="43"/>
      <c r="J11" s="42"/>
      <c r="K11" s="42"/>
    </row>
    <row r="12" spans="1:116" s="35" customFormat="1" ht="15.75" x14ac:dyDescent="0.5">
      <c r="D12" s="37"/>
      <c r="E12" s="37"/>
      <c r="F12" s="37"/>
      <c r="G12" s="43"/>
      <c r="H12" s="43"/>
      <c r="I12" s="43"/>
      <c r="J12" s="42"/>
      <c r="K12" s="42"/>
    </row>
    <row r="13" spans="1:116" s="35" customFormat="1" ht="15.75" x14ac:dyDescent="0.5">
      <c r="D13" s="37"/>
      <c r="E13" s="37"/>
      <c r="F13" s="37"/>
      <c r="G13" s="43"/>
      <c r="H13" s="43"/>
      <c r="I13" s="43"/>
      <c r="J13" s="42"/>
      <c r="K13" s="42"/>
    </row>
    <row r="14" spans="1:116" s="35" customFormat="1" ht="15.75" x14ac:dyDescent="0.5">
      <c r="D14" s="37"/>
      <c r="E14" s="37"/>
      <c r="F14" s="37"/>
      <c r="G14" s="43"/>
      <c r="H14" s="43"/>
      <c r="I14" s="43"/>
      <c r="J14" s="42"/>
      <c r="K14" s="42"/>
    </row>
    <row r="15" spans="1:116" s="35" customFormat="1" ht="15.75" x14ac:dyDescent="0.5">
      <c r="D15" s="37"/>
      <c r="E15" s="37"/>
      <c r="F15" s="85"/>
      <c r="G15" s="85" t="s">
        <v>140</v>
      </c>
      <c r="K15" s="42"/>
    </row>
    <row r="16" spans="1:116" s="35" customFormat="1" ht="15.75" x14ac:dyDescent="0.5">
      <c r="D16" s="37"/>
      <c r="E16" s="37"/>
      <c r="F16" s="82" t="s">
        <v>141</v>
      </c>
      <c r="G16" s="86" t="s">
        <v>142</v>
      </c>
      <c r="H16" s="80"/>
      <c r="I16" s="84" t="s">
        <v>143</v>
      </c>
      <c r="K16" s="42"/>
    </row>
    <row r="17" spans="3:15" s="35" customFormat="1" ht="15.75" x14ac:dyDescent="0.5">
      <c r="D17" s="37"/>
      <c r="E17" s="37"/>
      <c r="F17" s="82" t="s">
        <v>156</v>
      </c>
      <c r="G17" s="1">
        <v>4</v>
      </c>
      <c r="H17" s="92" t="s">
        <v>157</v>
      </c>
      <c r="I17" s="89"/>
      <c r="J17" s="94"/>
      <c r="K17" s="42"/>
    </row>
    <row r="18" spans="3:15" s="35" customFormat="1" ht="15.75" x14ac:dyDescent="0.5">
      <c r="D18" s="37"/>
      <c r="E18" s="37"/>
      <c r="F18" s="82" t="s">
        <v>158</v>
      </c>
      <c r="G18" s="1">
        <v>2</v>
      </c>
      <c r="H18" s="92" t="s">
        <v>159</v>
      </c>
      <c r="I18" s="89"/>
      <c r="J18" s="94"/>
      <c r="K18" s="85"/>
      <c r="L18" s="85"/>
    </row>
    <row r="19" spans="3:15" s="35" customFormat="1" ht="15.75" x14ac:dyDescent="0.5">
      <c r="D19" s="44"/>
      <c r="E19" s="44"/>
      <c r="F19" s="82" t="s">
        <v>144</v>
      </c>
      <c r="G19" s="1">
        <v>2</v>
      </c>
      <c r="H19" s="87" t="s">
        <v>150</v>
      </c>
      <c r="I19" s="89"/>
      <c r="J19" s="94"/>
      <c r="K19" s="78"/>
      <c r="L19" s="79"/>
    </row>
    <row r="20" spans="3:15" s="35" customFormat="1" ht="15.75" x14ac:dyDescent="0.5">
      <c r="D20" s="44"/>
      <c r="E20" s="44"/>
      <c r="F20" s="83" t="s">
        <v>145</v>
      </c>
      <c r="G20" s="1">
        <v>1</v>
      </c>
      <c r="H20" s="87" t="s">
        <v>151</v>
      </c>
      <c r="I20" s="89"/>
      <c r="J20" s="94"/>
      <c r="K20" s="78"/>
      <c r="L20" s="79"/>
      <c r="M20" s="94"/>
      <c r="N20" s="94"/>
      <c r="O20" s="94"/>
    </row>
    <row r="21" spans="3:15" s="35" customFormat="1" ht="15.75" x14ac:dyDescent="0.5">
      <c r="D21" s="44"/>
      <c r="E21" s="44"/>
      <c r="F21" s="83" t="s">
        <v>160</v>
      </c>
      <c r="G21" s="1">
        <v>2</v>
      </c>
      <c r="H21" s="87" t="s">
        <v>152</v>
      </c>
      <c r="I21" s="89"/>
      <c r="J21" s="94"/>
      <c r="K21" s="78"/>
      <c r="L21" s="79"/>
      <c r="M21" s="94"/>
      <c r="N21" s="94"/>
      <c r="O21" s="94"/>
    </row>
    <row r="22" spans="3:15" s="35" customFormat="1" ht="15.75" x14ac:dyDescent="0.5">
      <c r="C22" s="45"/>
      <c r="D22" s="44"/>
      <c r="E22" s="44"/>
      <c r="F22" s="83" t="s">
        <v>147</v>
      </c>
      <c r="G22" s="1">
        <v>4</v>
      </c>
      <c r="H22" s="87" t="s">
        <v>153</v>
      </c>
      <c r="I22" s="89"/>
      <c r="J22" s="94"/>
      <c r="K22" s="78"/>
      <c r="L22" s="79"/>
      <c r="M22" s="94"/>
      <c r="N22" s="94"/>
      <c r="O22" s="94"/>
    </row>
    <row r="23" spans="3:15" s="35" customFormat="1" ht="15.75" x14ac:dyDescent="0.5">
      <c r="D23" s="70"/>
      <c r="E23" s="70"/>
      <c r="F23" s="83" t="s">
        <v>148</v>
      </c>
      <c r="G23" s="1">
        <v>2</v>
      </c>
      <c r="H23" s="87" t="s">
        <v>154</v>
      </c>
      <c r="I23" s="89"/>
      <c r="J23" s="94"/>
      <c r="K23" s="93"/>
      <c r="L23" s="79"/>
      <c r="M23" s="94"/>
      <c r="N23" s="94"/>
      <c r="O23" s="94"/>
    </row>
    <row r="24" spans="3:15" s="35" customFormat="1" ht="15.75" x14ac:dyDescent="0.5">
      <c r="D24" s="70"/>
      <c r="E24" s="70"/>
      <c r="F24" s="83" t="s">
        <v>163</v>
      </c>
      <c r="G24" s="1">
        <v>1</v>
      </c>
      <c r="H24" s="87" t="s">
        <v>164</v>
      </c>
      <c r="I24" s="89"/>
      <c r="J24" s="94"/>
      <c r="K24" s="93"/>
      <c r="L24" s="79"/>
      <c r="M24" s="94"/>
      <c r="N24" s="94"/>
      <c r="O24" s="94"/>
    </row>
    <row r="25" spans="3:15" s="35" customFormat="1" ht="15.75" x14ac:dyDescent="0.5">
      <c r="D25" s="70"/>
      <c r="E25" s="70"/>
      <c r="F25" s="83" t="s">
        <v>165</v>
      </c>
      <c r="G25" s="1">
        <v>1</v>
      </c>
      <c r="H25" s="87" t="s">
        <v>166</v>
      </c>
      <c r="I25" s="89"/>
      <c r="J25" s="94"/>
      <c r="K25" s="93"/>
      <c r="L25" s="79"/>
      <c r="M25" s="94"/>
      <c r="N25" s="94"/>
      <c r="O25" s="94"/>
    </row>
    <row r="26" spans="3:15" s="35" customFormat="1" ht="15.75" x14ac:dyDescent="0.5">
      <c r="D26" s="70"/>
      <c r="E26" s="70"/>
      <c r="F26" s="83" t="s">
        <v>167</v>
      </c>
      <c r="G26" s="1">
        <v>2</v>
      </c>
      <c r="H26" s="87" t="s">
        <v>168</v>
      </c>
      <c r="I26" s="89"/>
      <c r="J26" s="94"/>
      <c r="K26" s="93"/>
      <c r="L26" s="79"/>
      <c r="M26" s="94"/>
      <c r="N26" s="94"/>
      <c r="O26" s="94"/>
    </row>
    <row r="27" spans="3:15" s="35" customFormat="1" ht="15.75" x14ac:dyDescent="0.5">
      <c r="D27" s="70"/>
      <c r="E27" s="70"/>
      <c r="F27" s="83" t="s">
        <v>149</v>
      </c>
      <c r="G27" s="1">
        <v>2</v>
      </c>
      <c r="H27" s="87" t="s">
        <v>155</v>
      </c>
      <c r="I27" s="89"/>
      <c r="J27" s="94"/>
      <c r="K27" s="93"/>
      <c r="L27" s="79"/>
      <c r="M27" s="94"/>
      <c r="N27" s="94"/>
      <c r="O27" s="94"/>
    </row>
    <row r="28" spans="3:15" s="35" customFormat="1" ht="15.75" x14ac:dyDescent="0.5">
      <c r="D28" s="44"/>
      <c r="E28" s="44"/>
      <c r="F28" s="44"/>
      <c r="G28" s="40"/>
      <c r="H28" s="40"/>
      <c r="I28" s="40"/>
      <c r="J28" s="41"/>
      <c r="K28" s="93"/>
      <c r="L28" s="79"/>
      <c r="M28" s="94"/>
      <c r="N28" s="94"/>
      <c r="O28" s="94"/>
    </row>
    <row r="29" spans="3:15" s="35" customFormat="1" ht="15.75" x14ac:dyDescent="0.5">
      <c r="D29" s="44"/>
      <c r="E29" s="44"/>
      <c r="F29" s="44"/>
      <c r="G29" s="40"/>
      <c r="H29" s="40"/>
      <c r="I29" s="40"/>
      <c r="J29" s="41"/>
      <c r="K29" s="93"/>
      <c r="L29" s="79"/>
      <c r="M29" s="94"/>
      <c r="N29" s="94"/>
      <c r="O29" s="94"/>
    </row>
    <row r="30" spans="3:15" s="35" customFormat="1" ht="15.75" x14ac:dyDescent="0.5">
      <c r="C30" s="45"/>
      <c r="D30" s="44"/>
      <c r="E30" s="44"/>
      <c r="F30" s="44"/>
      <c r="G30" s="40"/>
      <c r="H30" s="40"/>
      <c r="I30" s="40"/>
      <c r="J30" s="41"/>
      <c r="K30" s="93"/>
      <c r="L30" s="79"/>
      <c r="M30" s="94"/>
      <c r="N30" s="94"/>
      <c r="O30" s="94"/>
    </row>
    <row r="31" spans="3:15" s="35" customFormat="1" x14ac:dyDescent="0.45">
      <c r="D31" s="70"/>
      <c r="E31" s="70"/>
      <c r="F31" s="70"/>
    </row>
    <row r="32" spans="3:15" s="35" customFormat="1" x14ac:dyDescent="0.45">
      <c r="D32" s="70"/>
      <c r="E32" s="70"/>
      <c r="F32" s="70"/>
    </row>
    <row r="33" spans="1:11" s="35" customFormat="1" x14ac:dyDescent="0.45">
      <c r="D33" s="70"/>
      <c r="E33" s="70"/>
      <c r="F33" s="70"/>
    </row>
    <row r="34" spans="1:11" s="35" customFormat="1" x14ac:dyDescent="0.45">
      <c r="D34" s="70"/>
      <c r="E34" s="70"/>
      <c r="F34" s="70"/>
    </row>
    <row r="35" spans="1:11" s="35" customFormat="1" x14ac:dyDescent="0.45">
      <c r="D35" s="70"/>
      <c r="E35" s="70"/>
      <c r="F35" s="70"/>
    </row>
    <row r="36" spans="1:11" s="35" customFormat="1" ht="24.75" customHeight="1" x14ac:dyDescent="0.45">
      <c r="D36" s="70"/>
      <c r="E36" s="68"/>
      <c r="F36" s="68"/>
      <c r="G36" s="56"/>
      <c r="H36" s="56"/>
      <c r="I36" s="56"/>
      <c r="J36" s="56"/>
    </row>
    <row r="37" spans="1:11" s="35" customFormat="1" x14ac:dyDescent="0.45">
      <c r="D37" s="70"/>
      <c r="E37" s="68"/>
      <c r="F37" s="68"/>
      <c r="G37" s="56"/>
      <c r="H37" s="56"/>
      <c r="I37" s="56"/>
      <c r="J37" s="56"/>
    </row>
    <row r="38" spans="1:11" s="35" customFormat="1" x14ac:dyDescent="0.45">
      <c r="A38"/>
      <c r="B38"/>
      <c r="C38"/>
      <c r="D38" s="69"/>
      <c r="E38" s="68"/>
      <c r="F38" s="68"/>
      <c r="G38" s="56"/>
      <c r="H38" s="56"/>
      <c r="I38" s="56"/>
      <c r="J38" s="56"/>
      <c r="K38"/>
    </row>
    <row r="39" spans="1:11" s="35" customFormat="1" x14ac:dyDescent="0.45">
      <c r="A39"/>
      <c r="B39"/>
      <c r="C39"/>
      <c r="D39" s="69"/>
      <c r="E39" s="68"/>
      <c r="F39" s="68"/>
      <c r="G39" s="56"/>
      <c r="H39" s="56"/>
      <c r="I39" s="56"/>
      <c r="J39" s="56"/>
      <c r="K39"/>
    </row>
    <row r="40" spans="1:11" s="35" customFormat="1" x14ac:dyDescent="0.45">
      <c r="A40"/>
      <c r="B40"/>
      <c r="C40"/>
      <c r="D40" s="69"/>
      <c r="E40" s="68"/>
      <c r="F40" s="68"/>
      <c r="G40" s="56"/>
      <c r="H40" s="56"/>
      <c r="I40" s="56"/>
      <c r="J40" s="56"/>
      <c r="K40"/>
    </row>
  </sheetData>
  <mergeCells count="4">
    <mergeCell ref="A2:E2"/>
    <mergeCell ref="A3:G3"/>
    <mergeCell ref="A4:F4"/>
    <mergeCell ref="A5:D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1DA54-2BB7-45F2-9D7A-24B5E0807FA2}">
  <sheetPr>
    <tabColor rgb="FFFFFF00"/>
  </sheetPr>
  <dimension ref="A1:DJ45"/>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2" customWidth="1"/>
    <col min="5" max="5" width="30.86328125" style="2" customWidth="1"/>
    <col min="6" max="6" width="18" customWidth="1"/>
    <col min="7" max="8" width="16.3984375" customWidth="1"/>
    <col min="9" max="9" width="17.73046875" customWidth="1"/>
    <col min="10" max="10" width="22.86328125" customWidth="1"/>
    <col min="11" max="24" width="9.1328125" style="35"/>
    <col min="25" max="25" width="26.46484375" style="35" customWidth="1"/>
    <col min="26" max="114" width="9.1328125" style="35"/>
  </cols>
  <sheetData>
    <row r="1" spans="1:114" ht="75" customHeight="1" x14ac:dyDescent="0.45"/>
    <row r="2" spans="1:114" s="2" customFormat="1" ht="54" customHeight="1" x14ac:dyDescent="0.45">
      <c r="A2" s="146" t="s">
        <v>239</v>
      </c>
      <c r="B2" s="154"/>
      <c r="C2" s="154"/>
      <c r="D2" s="154"/>
      <c r="E2" s="58"/>
      <c r="F2" s="58"/>
      <c r="G2" s="58"/>
      <c r="H2" s="58"/>
      <c r="I2" s="58"/>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row>
    <row r="3" spans="1:114" s="34" customFormat="1" ht="18" customHeight="1" x14ac:dyDescent="0.5">
      <c r="A3" s="152" t="s">
        <v>34</v>
      </c>
      <c r="B3" s="153"/>
      <c r="C3" s="153"/>
      <c r="D3" s="153"/>
      <c r="E3" s="153"/>
      <c r="F3" s="153"/>
      <c r="G3" s="37"/>
      <c r="H3" s="37"/>
      <c r="I3" s="38"/>
      <c r="J3" s="38"/>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row>
    <row r="4" spans="1:114" s="39" customFormat="1" ht="14.25" customHeight="1" x14ac:dyDescent="0.5">
      <c r="A4" s="157" t="s">
        <v>59</v>
      </c>
      <c r="B4" s="153"/>
      <c r="C4" s="153"/>
      <c r="D4" s="153"/>
      <c r="E4" s="153"/>
      <c r="F4" s="44"/>
      <c r="G4" s="37"/>
      <c r="H4" s="37"/>
      <c r="I4" s="38"/>
      <c r="J4" s="38"/>
    </row>
    <row r="5" spans="1:114" s="39" customFormat="1" ht="15.75" customHeight="1" x14ac:dyDescent="0.5">
      <c r="A5" s="152" t="s">
        <v>50</v>
      </c>
      <c r="B5" s="153"/>
      <c r="C5" s="153"/>
      <c r="D5" s="153"/>
      <c r="E5" s="153"/>
      <c r="F5" s="44"/>
      <c r="G5" s="37"/>
      <c r="H5" s="37"/>
      <c r="I5" s="38"/>
      <c r="J5" s="38"/>
    </row>
    <row r="6" spans="1:114" s="70" customFormat="1" ht="15.75" customHeight="1" x14ac:dyDescent="0.5">
      <c r="A6" s="71" t="s">
        <v>40</v>
      </c>
      <c r="B6" s="155" t="s">
        <v>66</v>
      </c>
      <c r="C6" s="156"/>
      <c r="D6" s="68"/>
      <c r="E6" s="68"/>
      <c r="F6" s="44"/>
      <c r="G6" s="37"/>
      <c r="H6" s="37"/>
      <c r="I6" s="38"/>
      <c r="J6" s="38"/>
    </row>
    <row r="7" spans="1:114" s="2" customFormat="1" ht="42.75" customHeight="1" x14ac:dyDescent="0.45">
      <c r="A7" s="127" t="s">
        <v>28</v>
      </c>
      <c r="B7" s="127" t="s">
        <v>56</v>
      </c>
      <c r="C7" s="127" t="s">
        <v>20</v>
      </c>
      <c r="D7" s="127" t="s">
        <v>225</v>
      </c>
      <c r="E7" s="127" t="s">
        <v>223</v>
      </c>
      <c r="F7" s="127" t="s">
        <v>224</v>
      </c>
      <c r="G7" s="127" t="s">
        <v>21</v>
      </c>
      <c r="H7" s="127" t="s">
        <v>238</v>
      </c>
      <c r="I7" s="127" t="s">
        <v>241</v>
      </c>
      <c r="J7" s="127" t="s">
        <v>240</v>
      </c>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row>
    <row r="8" spans="1:114" s="33" customFormat="1" ht="19.5" customHeight="1" x14ac:dyDescent="0.5">
      <c r="A8" s="76">
        <v>12</v>
      </c>
      <c r="B8" s="1">
        <v>6</v>
      </c>
      <c r="C8" s="1" t="s">
        <v>60</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row>
    <row r="9" spans="1:114" s="33" customFormat="1" ht="14.25" customHeight="1" x14ac:dyDescent="0.5">
      <c r="A9" s="76">
        <v>10</v>
      </c>
      <c r="B9" s="1">
        <v>7</v>
      </c>
      <c r="C9" s="1" t="s">
        <v>60</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row>
    <row r="10" spans="1:114"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row>
    <row r="11" spans="1:114" s="33" customFormat="1" ht="18.850000000000001"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row>
    <row r="12" spans="1:114" s="56" customFormat="1" ht="15.75" x14ac:dyDescent="0.5">
      <c r="A12" s="45"/>
      <c r="B12" s="45" t="s">
        <v>67</v>
      </c>
      <c r="C12" s="45"/>
      <c r="D12" s="44"/>
      <c r="E12" s="44"/>
      <c r="F12" s="40"/>
      <c r="G12" s="40"/>
      <c r="H12" s="40"/>
      <c r="I12" s="41"/>
      <c r="J12" s="41"/>
      <c r="L12" s="40" t="s">
        <v>68</v>
      </c>
    </row>
    <row r="13" spans="1:114" s="56" customFormat="1" ht="15.75" x14ac:dyDescent="0.5">
      <c r="D13" s="44"/>
      <c r="E13" s="44"/>
      <c r="F13" s="40"/>
      <c r="G13" s="40"/>
      <c r="H13" s="40"/>
      <c r="I13" s="41"/>
      <c r="J13" s="41"/>
      <c r="V13" s="85"/>
      <c r="W13" s="85" t="s">
        <v>140</v>
      </c>
      <c r="X13" s="35"/>
      <c r="Y13" s="35"/>
    </row>
    <row r="14" spans="1:114" s="35" customFormat="1" ht="15.75" x14ac:dyDescent="0.5">
      <c r="D14" s="37"/>
      <c r="E14" s="37"/>
      <c r="F14" s="43"/>
      <c r="G14" s="85"/>
      <c r="H14" s="85" t="s">
        <v>140</v>
      </c>
      <c r="V14" s="82" t="s">
        <v>141</v>
      </c>
      <c r="W14" s="86" t="s">
        <v>142</v>
      </c>
      <c r="X14" s="80"/>
      <c r="Y14" s="84" t="s">
        <v>143</v>
      </c>
    </row>
    <row r="15" spans="1:114" s="35" customFormat="1" ht="15.75" x14ac:dyDescent="0.5">
      <c r="D15" s="37"/>
      <c r="E15" s="37"/>
      <c r="F15" s="43"/>
      <c r="G15" s="82" t="s">
        <v>141</v>
      </c>
      <c r="H15" s="86" t="s">
        <v>142</v>
      </c>
      <c r="I15" s="80"/>
      <c r="J15" s="84" t="s">
        <v>143</v>
      </c>
      <c r="V15" s="82" t="s">
        <v>177</v>
      </c>
      <c r="W15" s="1">
        <v>2</v>
      </c>
      <c r="X15" s="92" t="s">
        <v>178</v>
      </c>
      <c r="Y15" s="89"/>
    </row>
    <row r="16" spans="1:114" s="35" customFormat="1" ht="15.75" x14ac:dyDescent="0.5">
      <c r="D16" s="37"/>
      <c r="E16" s="37"/>
      <c r="F16" s="43"/>
      <c r="G16" s="82" t="s">
        <v>177</v>
      </c>
      <c r="H16" s="1">
        <v>1</v>
      </c>
      <c r="I16" s="92" t="s">
        <v>178</v>
      </c>
      <c r="J16" s="89"/>
      <c r="V16" s="82" t="s">
        <v>144</v>
      </c>
      <c r="W16" s="1">
        <v>4</v>
      </c>
      <c r="X16" s="87" t="s">
        <v>150</v>
      </c>
      <c r="Y16" s="89"/>
    </row>
    <row r="17" spans="3:25" s="35" customFormat="1" ht="15.75" x14ac:dyDescent="0.5">
      <c r="D17" s="37"/>
      <c r="E17" s="37"/>
      <c r="F17" s="43"/>
      <c r="G17" s="82" t="s">
        <v>144</v>
      </c>
      <c r="H17" s="1">
        <v>2</v>
      </c>
      <c r="I17" s="87" t="s">
        <v>150</v>
      </c>
      <c r="J17" s="89"/>
      <c r="V17" s="83" t="s">
        <v>145</v>
      </c>
      <c r="W17" s="1">
        <v>4</v>
      </c>
      <c r="X17" s="87" t="s">
        <v>151</v>
      </c>
      <c r="Y17" s="89"/>
    </row>
    <row r="18" spans="3:25" s="35" customFormat="1" ht="15.75" x14ac:dyDescent="0.5">
      <c r="D18" s="37"/>
      <c r="E18" s="37"/>
      <c r="F18" s="43"/>
      <c r="G18" s="83" t="s">
        <v>145</v>
      </c>
      <c r="H18" s="1">
        <v>2</v>
      </c>
      <c r="I18" s="87" t="s">
        <v>151</v>
      </c>
      <c r="J18" s="89"/>
      <c r="V18" s="83" t="s">
        <v>160</v>
      </c>
      <c r="W18" s="1">
        <v>4</v>
      </c>
      <c r="X18" s="87" t="s">
        <v>152</v>
      </c>
      <c r="Y18" s="89"/>
    </row>
    <row r="19" spans="3:25" s="35" customFormat="1" ht="15.75" x14ac:dyDescent="0.5">
      <c r="D19" s="37"/>
      <c r="E19" s="37"/>
      <c r="F19" s="43"/>
      <c r="G19" s="83" t="s">
        <v>160</v>
      </c>
      <c r="H19" s="1">
        <v>2</v>
      </c>
      <c r="I19" s="87" t="s">
        <v>152</v>
      </c>
      <c r="J19" s="89"/>
      <c r="V19" s="83" t="s">
        <v>147</v>
      </c>
      <c r="W19" s="1">
        <v>8</v>
      </c>
      <c r="X19" s="87" t="s">
        <v>153</v>
      </c>
      <c r="Y19" s="89"/>
    </row>
    <row r="20" spans="3:25" s="35" customFormat="1" ht="15.75" x14ac:dyDescent="0.5">
      <c r="D20" s="44"/>
      <c r="E20" s="44"/>
      <c r="F20" s="40"/>
      <c r="G20" s="83" t="s">
        <v>147</v>
      </c>
      <c r="H20" s="1">
        <v>4</v>
      </c>
      <c r="I20" s="87" t="s">
        <v>153</v>
      </c>
      <c r="J20" s="89"/>
      <c r="V20" s="83" t="s">
        <v>148</v>
      </c>
      <c r="W20" s="1">
        <v>4</v>
      </c>
      <c r="X20" s="87" t="s">
        <v>154</v>
      </c>
      <c r="Y20" s="89"/>
    </row>
    <row r="21" spans="3:25" s="35" customFormat="1" ht="15.75" x14ac:dyDescent="0.5">
      <c r="D21" s="44"/>
      <c r="E21" s="44"/>
      <c r="F21" s="40"/>
      <c r="G21" s="83" t="s">
        <v>148</v>
      </c>
      <c r="H21" s="1">
        <v>2</v>
      </c>
      <c r="I21" s="87" t="s">
        <v>154</v>
      </c>
      <c r="J21" s="89"/>
      <c r="V21" s="83" t="s">
        <v>179</v>
      </c>
      <c r="W21" s="1">
        <v>4</v>
      </c>
      <c r="X21" s="87" t="s">
        <v>180</v>
      </c>
      <c r="Y21" s="89"/>
    </row>
    <row r="22" spans="3:25" s="35" customFormat="1" ht="15.75" x14ac:dyDescent="0.5">
      <c r="C22" s="45"/>
      <c r="D22" s="44"/>
      <c r="E22" s="44"/>
      <c r="F22" s="40"/>
      <c r="G22" s="83" t="s">
        <v>179</v>
      </c>
      <c r="H22" s="1">
        <v>2</v>
      </c>
      <c r="I22" s="87" t="s">
        <v>180</v>
      </c>
      <c r="J22" s="89"/>
      <c r="V22" s="83" t="s">
        <v>181</v>
      </c>
      <c r="W22" s="1">
        <v>2</v>
      </c>
      <c r="X22" s="87" t="s">
        <v>182</v>
      </c>
      <c r="Y22" s="89"/>
    </row>
    <row r="23" spans="3:25" s="35" customFormat="1" ht="15.75" x14ac:dyDescent="0.5">
      <c r="D23" s="39"/>
      <c r="E23" s="39"/>
      <c r="G23" s="83" t="s">
        <v>181</v>
      </c>
      <c r="H23" s="1">
        <v>1</v>
      </c>
      <c r="I23" s="87" t="s">
        <v>182</v>
      </c>
      <c r="J23" s="89"/>
      <c r="V23" s="83" t="s">
        <v>165</v>
      </c>
      <c r="W23" s="1">
        <v>2</v>
      </c>
      <c r="X23" s="87" t="s">
        <v>166</v>
      </c>
      <c r="Y23" s="89"/>
    </row>
    <row r="24" spans="3:25" s="35" customFormat="1" ht="15.75" x14ac:dyDescent="0.5">
      <c r="D24" s="39"/>
      <c r="E24" s="39"/>
      <c r="G24" s="83" t="s">
        <v>165</v>
      </c>
      <c r="H24" s="1">
        <v>1</v>
      </c>
      <c r="I24" s="87" t="s">
        <v>166</v>
      </c>
      <c r="J24" s="89"/>
      <c r="V24" s="83" t="s">
        <v>183</v>
      </c>
      <c r="W24" s="1">
        <v>2</v>
      </c>
      <c r="X24" s="87" t="s">
        <v>184</v>
      </c>
      <c r="Y24" s="89"/>
    </row>
    <row r="25" spans="3:25" s="35" customFormat="1" ht="15.75" x14ac:dyDescent="0.5">
      <c r="D25" s="72"/>
      <c r="E25" s="72"/>
      <c r="G25" s="83" t="s">
        <v>183</v>
      </c>
      <c r="H25" s="1">
        <v>1</v>
      </c>
      <c r="I25" s="87" t="s">
        <v>184</v>
      </c>
      <c r="J25" s="89"/>
      <c r="V25" s="83" t="s">
        <v>167</v>
      </c>
      <c r="W25" s="1">
        <v>8</v>
      </c>
      <c r="X25" s="87" t="s">
        <v>168</v>
      </c>
      <c r="Y25" s="89"/>
    </row>
    <row r="26" spans="3:25" s="35" customFormat="1" ht="15.75" x14ac:dyDescent="0.5">
      <c r="D26" s="39"/>
      <c r="E26" s="39"/>
      <c r="G26" s="83" t="s">
        <v>167</v>
      </c>
      <c r="H26" s="1">
        <v>4</v>
      </c>
      <c r="I26" s="87" t="s">
        <v>168</v>
      </c>
      <c r="J26" s="89"/>
      <c r="V26" s="83" t="s">
        <v>185</v>
      </c>
      <c r="W26" s="1">
        <v>2</v>
      </c>
      <c r="X26" s="87" t="s">
        <v>186</v>
      </c>
      <c r="Y26" s="89"/>
    </row>
    <row r="27" spans="3:25" s="35" customFormat="1" ht="15.75" x14ac:dyDescent="0.5">
      <c r="D27" s="72"/>
      <c r="E27" s="72"/>
      <c r="G27" s="83" t="s">
        <v>185</v>
      </c>
      <c r="H27" s="1">
        <v>1</v>
      </c>
      <c r="I27" s="87" t="s">
        <v>186</v>
      </c>
      <c r="J27" s="89"/>
      <c r="V27" s="83" t="s">
        <v>187</v>
      </c>
      <c r="W27" s="1">
        <v>2</v>
      </c>
      <c r="X27" s="87" t="s">
        <v>188</v>
      </c>
      <c r="Y27" s="89"/>
    </row>
    <row r="28" spans="3:25" s="35" customFormat="1" ht="15.75" x14ac:dyDescent="0.5">
      <c r="D28" s="72"/>
      <c r="E28" s="72"/>
      <c r="G28" s="83" t="s">
        <v>187</v>
      </c>
      <c r="H28" s="1">
        <v>1</v>
      </c>
      <c r="I28" s="87" t="s">
        <v>188</v>
      </c>
      <c r="J28" s="89"/>
      <c r="V28" s="83" t="s">
        <v>149</v>
      </c>
      <c r="W28" s="1">
        <v>4</v>
      </c>
      <c r="X28" s="87" t="s">
        <v>155</v>
      </c>
      <c r="Y28" s="89"/>
    </row>
    <row r="29" spans="3:25" s="35" customFormat="1" ht="15.75" x14ac:dyDescent="0.5">
      <c r="D29" s="39"/>
      <c r="E29" s="39"/>
      <c r="G29" s="83" t="s">
        <v>149</v>
      </c>
      <c r="H29" s="1">
        <v>2</v>
      </c>
      <c r="I29" s="87" t="s">
        <v>155</v>
      </c>
      <c r="J29" s="89"/>
      <c r="V29" s="83" t="s">
        <v>189</v>
      </c>
      <c r="W29" s="1">
        <v>2</v>
      </c>
      <c r="X29" s="87" t="s">
        <v>190</v>
      </c>
      <c r="Y29" s="89"/>
    </row>
    <row r="30" spans="3:25" s="35" customFormat="1" ht="15.75" x14ac:dyDescent="0.5">
      <c r="D30" s="72"/>
      <c r="E30" s="72"/>
      <c r="G30" s="83" t="s">
        <v>189</v>
      </c>
      <c r="H30" s="1">
        <v>1</v>
      </c>
      <c r="I30" s="87" t="s">
        <v>190</v>
      </c>
      <c r="J30" s="89"/>
      <c r="V30" s="83"/>
      <c r="W30" s="1">
        <v>2</v>
      </c>
      <c r="X30" s="87" t="s">
        <v>191</v>
      </c>
      <c r="Y30" s="89"/>
    </row>
    <row r="31" spans="3:25" s="35" customFormat="1" ht="15.75" x14ac:dyDescent="0.5">
      <c r="D31" s="39"/>
      <c r="E31" s="39"/>
      <c r="G31" s="83"/>
      <c r="H31" s="1">
        <v>2</v>
      </c>
      <c r="I31" s="87" t="s">
        <v>191</v>
      </c>
      <c r="J31" s="89"/>
      <c r="V31" s="40"/>
      <c r="W31" s="40"/>
      <c r="X31" s="41"/>
      <c r="Y31" s="41"/>
    </row>
    <row r="32" spans="3:25" s="35" customFormat="1" ht="15.75" x14ac:dyDescent="0.5">
      <c r="D32" s="44"/>
      <c r="E32" s="44"/>
      <c r="F32" s="40"/>
      <c r="G32" s="40"/>
      <c r="H32" s="40"/>
      <c r="I32" s="41"/>
      <c r="J32" s="41"/>
      <c r="V32" s="40" t="s">
        <v>169</v>
      </c>
      <c r="W32" s="40"/>
      <c r="X32" s="41"/>
      <c r="Y32" s="41"/>
    </row>
    <row r="33" spans="3:25" s="35" customFormat="1" ht="15.75" x14ac:dyDescent="0.5">
      <c r="D33" s="44"/>
      <c r="E33" s="44"/>
      <c r="F33" s="40"/>
      <c r="G33" s="40" t="s">
        <v>169</v>
      </c>
      <c r="H33" s="40"/>
      <c r="I33" s="41"/>
      <c r="J33" s="41"/>
      <c r="V33" s="40" t="s">
        <v>170</v>
      </c>
      <c r="W33" s="40"/>
      <c r="X33" s="41"/>
      <c r="Y33" s="41"/>
    </row>
    <row r="34" spans="3:25" s="35" customFormat="1" ht="15.75" x14ac:dyDescent="0.5">
      <c r="C34" s="45"/>
      <c r="D34" s="44"/>
      <c r="E34" s="44"/>
      <c r="F34" s="40"/>
      <c r="G34" s="40" t="s">
        <v>170</v>
      </c>
      <c r="H34" s="40"/>
      <c r="I34" s="41"/>
      <c r="J34" s="41"/>
      <c r="V34" s="40" t="s">
        <v>171</v>
      </c>
    </row>
    <row r="35" spans="3:25" s="35" customFormat="1" ht="15.75" x14ac:dyDescent="0.5">
      <c r="D35" s="39"/>
      <c r="E35" s="39"/>
      <c r="G35" s="40" t="s">
        <v>171</v>
      </c>
      <c r="V35" s="40" t="s">
        <v>172</v>
      </c>
    </row>
    <row r="36" spans="3:25" s="35" customFormat="1" ht="15.75" x14ac:dyDescent="0.5">
      <c r="D36" s="39"/>
      <c r="E36" s="39"/>
      <c r="G36" s="40" t="s">
        <v>172</v>
      </c>
    </row>
    <row r="37" spans="3:25" s="35" customFormat="1" ht="15.75" x14ac:dyDescent="0.5">
      <c r="D37" s="39"/>
      <c r="E37" s="39"/>
      <c r="V37" s="40" t="s">
        <v>173</v>
      </c>
    </row>
    <row r="38" spans="3:25" s="35" customFormat="1" ht="15.75" x14ac:dyDescent="0.5">
      <c r="D38" s="39"/>
      <c r="E38" s="39"/>
      <c r="G38" s="40" t="s">
        <v>173</v>
      </c>
      <c r="V38" s="40" t="s">
        <v>174</v>
      </c>
    </row>
    <row r="39" spans="3:25" s="35" customFormat="1" ht="15.75" x14ac:dyDescent="0.5">
      <c r="D39" s="39"/>
      <c r="E39" s="39"/>
      <c r="G39" s="40" t="s">
        <v>174</v>
      </c>
      <c r="V39" s="40" t="s">
        <v>175</v>
      </c>
      <c r="W39" s="56"/>
      <c r="X39" s="56"/>
    </row>
    <row r="40" spans="3:25" s="35" customFormat="1" ht="24.75" customHeight="1" x14ac:dyDescent="0.5">
      <c r="D40" s="57"/>
      <c r="E40" s="57"/>
      <c r="F40" s="56"/>
      <c r="G40" s="40" t="s">
        <v>175</v>
      </c>
      <c r="H40" s="56"/>
      <c r="I40" s="56"/>
      <c r="V40" s="40" t="s">
        <v>176</v>
      </c>
      <c r="W40" s="56"/>
      <c r="X40" s="56"/>
    </row>
    <row r="41" spans="3:25" s="35" customFormat="1" ht="15.75" x14ac:dyDescent="0.5">
      <c r="D41" s="57"/>
      <c r="E41" s="57"/>
      <c r="F41" s="56"/>
      <c r="G41" s="40" t="s">
        <v>176</v>
      </c>
      <c r="H41" s="56"/>
      <c r="I41" s="56"/>
    </row>
    <row r="42" spans="3:25" ht="41.25" customHeight="1" x14ac:dyDescent="0.45">
      <c r="D42" s="57"/>
      <c r="E42" s="57"/>
      <c r="F42" s="56"/>
      <c r="G42" s="56"/>
      <c r="H42" s="56"/>
      <c r="I42" s="56"/>
    </row>
    <row r="43" spans="3:25" x14ac:dyDescent="0.45">
      <c r="D43" s="57"/>
      <c r="E43" s="57"/>
      <c r="F43" s="56"/>
      <c r="G43" s="56"/>
      <c r="H43" s="56"/>
      <c r="I43" s="56"/>
    </row>
    <row r="44" spans="3:25" x14ac:dyDescent="0.45">
      <c r="D44" s="57"/>
      <c r="E44" s="57"/>
      <c r="F44" s="56"/>
      <c r="G44" s="56"/>
      <c r="H44" s="56"/>
      <c r="I44" s="56"/>
    </row>
    <row r="45" spans="3:25" x14ac:dyDescent="0.45">
      <c r="D45" s="57"/>
      <c r="E45" s="57"/>
      <c r="F45" s="56"/>
      <c r="G45" s="56"/>
      <c r="H45" s="56"/>
      <c r="I45" s="56"/>
    </row>
  </sheetData>
  <mergeCells count="5">
    <mergeCell ref="B6:C6"/>
    <mergeCell ref="A3:F3"/>
    <mergeCell ref="A4:E4"/>
    <mergeCell ref="A5:E5"/>
    <mergeCell ref="A2:D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3CAE-AC69-410A-8700-E4ABEF637EAA}">
  <sheetPr>
    <tabColor rgb="FFFFFF00"/>
  </sheetPr>
  <dimension ref="A1:DL43"/>
  <sheetViews>
    <sheetView showGridLines="0" zoomScale="82" zoomScaleNormal="82" workbookViewId="0">
      <pane ySplit="7" topLeftCell="A8" activePane="bottomLeft" state="frozen"/>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70</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65</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69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16</v>
      </c>
      <c r="B8" s="1">
        <v>6.1</v>
      </c>
      <c r="C8" s="1" t="s">
        <v>64</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46"/>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1.8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c r="B12" s="45"/>
      <c r="C12" s="45"/>
      <c r="D12" s="44"/>
      <c r="E12" s="44"/>
      <c r="F12" s="40"/>
      <c r="G12" s="40"/>
      <c r="H12" s="40"/>
      <c r="I12" s="41"/>
      <c r="J12" s="41"/>
    </row>
    <row r="13" spans="1:115" s="56" customFormat="1" ht="15.75" x14ac:dyDescent="0.5">
      <c r="D13" s="44"/>
      <c r="E13" s="44"/>
      <c r="F13" s="40"/>
      <c r="G13" s="40"/>
      <c r="H13" s="40"/>
      <c r="I13" s="41"/>
      <c r="J13" s="41"/>
    </row>
    <row r="14" spans="1:115" s="35" customFormat="1" ht="15.75" x14ac:dyDescent="0.5">
      <c r="D14" s="37"/>
      <c r="E14" s="37"/>
      <c r="F14" s="43"/>
      <c r="G14" s="43"/>
      <c r="H14" s="43"/>
      <c r="I14" s="42"/>
      <c r="J14" s="42"/>
    </row>
    <row r="15" spans="1:115" s="35" customFormat="1" ht="15.75" x14ac:dyDescent="0.5">
      <c r="D15" s="37"/>
      <c r="E15" s="37"/>
      <c r="F15" s="43"/>
      <c r="G15" s="43"/>
      <c r="H15" s="85"/>
      <c r="I15" s="85" t="s">
        <v>140</v>
      </c>
    </row>
    <row r="16" spans="1:115" s="35" customFormat="1" ht="15.75" x14ac:dyDescent="0.5">
      <c r="D16" s="37"/>
      <c r="E16" s="37"/>
      <c r="F16" s="43"/>
      <c r="G16" s="43"/>
      <c r="H16" s="82" t="s">
        <v>141</v>
      </c>
      <c r="I16" s="86" t="s">
        <v>142</v>
      </c>
      <c r="J16" s="80"/>
      <c r="K16" s="84" t="s">
        <v>143</v>
      </c>
    </row>
    <row r="17" spans="3:11" s="35" customFormat="1" ht="15.75" x14ac:dyDescent="0.5">
      <c r="D17" s="37"/>
      <c r="E17" s="37"/>
      <c r="F17" s="43"/>
      <c r="G17" s="43"/>
      <c r="H17" s="82" t="s">
        <v>177</v>
      </c>
      <c r="I17" s="1">
        <v>1</v>
      </c>
      <c r="J17" s="92" t="s">
        <v>178</v>
      </c>
      <c r="K17" s="89"/>
    </row>
    <row r="18" spans="3:11" s="35" customFormat="1" ht="15.75" x14ac:dyDescent="0.5">
      <c r="D18" s="37"/>
      <c r="E18" s="37"/>
      <c r="F18" s="43"/>
      <c r="G18" s="43"/>
      <c r="H18" s="82" t="s">
        <v>144</v>
      </c>
      <c r="I18" s="1">
        <v>2</v>
      </c>
      <c r="J18" s="87" t="s">
        <v>150</v>
      </c>
      <c r="K18" s="89"/>
    </row>
    <row r="19" spans="3:11" s="35" customFormat="1" ht="15.75" x14ac:dyDescent="0.5">
      <c r="D19" s="37"/>
      <c r="E19" s="37"/>
      <c r="F19" s="43"/>
      <c r="G19" s="43"/>
      <c r="H19" s="83" t="s">
        <v>145</v>
      </c>
      <c r="I19" s="1">
        <v>2</v>
      </c>
      <c r="J19" s="87" t="s">
        <v>151</v>
      </c>
      <c r="K19" s="89"/>
    </row>
    <row r="20" spans="3:11" s="35" customFormat="1" ht="15.75" x14ac:dyDescent="0.5">
      <c r="D20" s="44"/>
      <c r="E20" s="44"/>
      <c r="F20" s="40"/>
      <c r="G20" s="40"/>
      <c r="H20" s="83" t="s">
        <v>160</v>
      </c>
      <c r="I20" s="1">
        <v>2</v>
      </c>
      <c r="J20" s="87" t="s">
        <v>152</v>
      </c>
      <c r="K20" s="89"/>
    </row>
    <row r="21" spans="3:11" s="35" customFormat="1" ht="15.75" x14ac:dyDescent="0.5">
      <c r="D21" s="44"/>
      <c r="E21" s="44"/>
      <c r="F21" s="40"/>
      <c r="G21" s="40"/>
      <c r="H21" s="83" t="s">
        <v>147</v>
      </c>
      <c r="I21" s="1">
        <v>4</v>
      </c>
      <c r="J21" s="87" t="s">
        <v>153</v>
      </c>
      <c r="K21" s="89"/>
    </row>
    <row r="22" spans="3:11" s="35" customFormat="1" ht="15.75" x14ac:dyDescent="0.5">
      <c r="C22" s="45"/>
      <c r="D22" s="44"/>
      <c r="E22" s="44"/>
      <c r="F22" s="40"/>
      <c r="G22" s="40"/>
      <c r="H22" s="83" t="s">
        <v>148</v>
      </c>
      <c r="I22" s="1">
        <v>2</v>
      </c>
      <c r="J22" s="87" t="s">
        <v>154</v>
      </c>
      <c r="K22" s="89"/>
    </row>
    <row r="23" spans="3:11" s="35" customFormat="1" ht="15.75" x14ac:dyDescent="0.5">
      <c r="D23" s="70"/>
      <c r="E23" s="70"/>
      <c r="H23" s="83" t="s">
        <v>179</v>
      </c>
      <c r="I23" s="1">
        <v>2</v>
      </c>
      <c r="J23" s="87" t="s">
        <v>180</v>
      </c>
      <c r="K23" s="89"/>
    </row>
    <row r="24" spans="3:11" s="35" customFormat="1" ht="15.75" x14ac:dyDescent="0.5">
      <c r="D24" s="70"/>
      <c r="E24" s="70"/>
      <c r="H24" s="83" t="s">
        <v>181</v>
      </c>
      <c r="I24" s="1">
        <v>1</v>
      </c>
      <c r="J24" s="87" t="s">
        <v>182</v>
      </c>
      <c r="K24" s="89"/>
    </row>
    <row r="25" spans="3:11" s="35" customFormat="1" ht="15.75" x14ac:dyDescent="0.5">
      <c r="D25" s="70"/>
      <c r="E25" s="70"/>
      <c r="H25" s="83" t="s">
        <v>165</v>
      </c>
      <c r="I25" s="1">
        <v>1</v>
      </c>
      <c r="J25" s="87" t="s">
        <v>166</v>
      </c>
      <c r="K25" s="89"/>
    </row>
    <row r="26" spans="3:11" s="35" customFormat="1" ht="15.75" x14ac:dyDescent="0.5">
      <c r="D26" s="70"/>
      <c r="E26" s="70"/>
      <c r="H26" s="83" t="s">
        <v>183</v>
      </c>
      <c r="I26" s="1">
        <v>1</v>
      </c>
      <c r="J26" s="87" t="s">
        <v>184</v>
      </c>
      <c r="K26" s="89"/>
    </row>
    <row r="27" spans="3:11" s="35" customFormat="1" ht="15.75" x14ac:dyDescent="0.5">
      <c r="D27" s="70"/>
      <c r="E27" s="70"/>
      <c r="H27" s="83" t="s">
        <v>167</v>
      </c>
      <c r="I27" s="1">
        <v>4</v>
      </c>
      <c r="J27" s="87" t="s">
        <v>168</v>
      </c>
      <c r="K27" s="89"/>
    </row>
    <row r="28" spans="3:11" s="35" customFormat="1" ht="15.75" x14ac:dyDescent="0.5">
      <c r="D28" s="44"/>
      <c r="E28" s="44"/>
      <c r="F28" s="40"/>
      <c r="G28" s="40"/>
      <c r="H28" s="83" t="s">
        <v>185</v>
      </c>
      <c r="I28" s="1">
        <v>1</v>
      </c>
      <c r="J28" s="87" t="s">
        <v>186</v>
      </c>
      <c r="K28" s="89"/>
    </row>
    <row r="29" spans="3:11" s="35" customFormat="1" ht="15.75" x14ac:dyDescent="0.5">
      <c r="D29" s="44"/>
      <c r="E29" s="44"/>
      <c r="F29" s="40"/>
      <c r="G29" s="40"/>
      <c r="H29" s="83" t="s">
        <v>187</v>
      </c>
      <c r="I29" s="1">
        <v>1</v>
      </c>
      <c r="J29" s="87" t="s">
        <v>188</v>
      </c>
      <c r="K29" s="89"/>
    </row>
    <row r="30" spans="3:11" s="35" customFormat="1" ht="15.75" x14ac:dyDescent="0.5">
      <c r="C30" s="45"/>
      <c r="D30" s="44"/>
      <c r="E30" s="44"/>
      <c r="F30" s="40"/>
      <c r="G30" s="40"/>
      <c r="H30" s="83" t="s">
        <v>149</v>
      </c>
      <c r="I30" s="1">
        <v>2</v>
      </c>
      <c r="J30" s="87" t="s">
        <v>155</v>
      </c>
      <c r="K30" s="89"/>
    </row>
    <row r="31" spans="3:11" s="35" customFormat="1" ht="15.75" x14ac:dyDescent="0.5">
      <c r="D31" s="70"/>
      <c r="E31" s="70"/>
      <c r="H31" s="83" t="s">
        <v>189</v>
      </c>
      <c r="I31" s="1">
        <v>1</v>
      </c>
      <c r="J31" s="87" t="s">
        <v>190</v>
      </c>
      <c r="K31" s="89"/>
    </row>
    <row r="32" spans="3:11" s="35" customFormat="1" ht="15.75" x14ac:dyDescent="0.5">
      <c r="D32" s="70"/>
      <c r="E32" s="70"/>
      <c r="H32" s="83"/>
      <c r="I32" s="1">
        <v>2</v>
      </c>
      <c r="J32" s="87" t="s">
        <v>191</v>
      </c>
      <c r="K32" s="89"/>
    </row>
    <row r="33" spans="1:116" s="35" customFormat="1" ht="15.75" x14ac:dyDescent="0.5">
      <c r="D33" s="70"/>
      <c r="E33" s="70"/>
      <c r="H33" s="40"/>
      <c r="I33" s="40"/>
      <c r="J33" s="41"/>
      <c r="K33" s="41"/>
    </row>
    <row r="34" spans="1:116" s="35" customFormat="1" ht="15.75" x14ac:dyDescent="0.5">
      <c r="D34" s="70"/>
      <c r="E34" s="70"/>
      <c r="H34" s="40" t="s">
        <v>169</v>
      </c>
      <c r="I34" s="40"/>
      <c r="J34" s="41"/>
      <c r="K34" s="41"/>
    </row>
    <row r="35" spans="1:116" s="35" customFormat="1" ht="15.75" x14ac:dyDescent="0.5">
      <c r="D35" s="70"/>
      <c r="E35" s="70"/>
      <c r="H35" s="40" t="s">
        <v>170</v>
      </c>
      <c r="I35" s="40"/>
      <c r="J35" s="41"/>
      <c r="K35" s="41"/>
    </row>
    <row r="36" spans="1:116" s="35" customFormat="1" ht="24.75" customHeight="1" x14ac:dyDescent="0.5">
      <c r="D36" s="68"/>
      <c r="E36" s="68"/>
      <c r="F36" s="56"/>
      <c r="G36" s="56"/>
      <c r="H36" s="40" t="s">
        <v>171</v>
      </c>
    </row>
    <row r="37" spans="1:116" s="35" customFormat="1" ht="15.75" x14ac:dyDescent="0.5">
      <c r="D37" s="68"/>
      <c r="E37" s="68"/>
      <c r="F37" s="56"/>
      <c r="G37" s="56"/>
      <c r="H37" s="40" t="s">
        <v>172</v>
      </c>
    </row>
    <row r="38" spans="1:116" ht="41.25" customHeight="1" x14ac:dyDescent="0.45">
      <c r="D38" s="68"/>
      <c r="E38" s="68"/>
      <c r="F38" s="56"/>
      <c r="G38" s="56"/>
      <c r="H38" s="35"/>
      <c r="I38" s="35"/>
      <c r="J38" s="35"/>
    </row>
    <row r="39" spans="1:116" ht="15.75" x14ac:dyDescent="0.5">
      <c r="A39" s="90"/>
      <c r="B39" s="90"/>
      <c r="C39" s="90"/>
      <c r="D39" s="91"/>
      <c r="E39" s="91"/>
      <c r="F39" s="91"/>
      <c r="G39" s="90"/>
      <c r="H39" s="40" t="s">
        <v>173</v>
      </c>
      <c r="I39" s="35"/>
      <c r="J39" s="35"/>
      <c r="DL39" s="35"/>
    </row>
    <row r="40" spans="1:116" ht="15.75" x14ac:dyDescent="0.5">
      <c r="A40" s="90"/>
      <c r="B40" s="90"/>
      <c r="C40" s="90"/>
      <c r="D40" s="91"/>
      <c r="E40" s="91"/>
      <c r="F40" s="91"/>
      <c r="G40" s="90"/>
      <c r="H40" s="40" t="s">
        <v>174</v>
      </c>
      <c r="I40" s="35"/>
      <c r="J40" s="35"/>
      <c r="DL40" s="35"/>
    </row>
    <row r="41" spans="1:116" ht="15.75" x14ac:dyDescent="0.5">
      <c r="D41" s="68"/>
      <c r="E41" s="68"/>
      <c r="F41" s="56"/>
      <c r="G41" s="56"/>
      <c r="H41" s="40" t="s">
        <v>175</v>
      </c>
      <c r="I41" s="56"/>
      <c r="J41" s="56"/>
    </row>
    <row r="42" spans="1:116" ht="15.75" x14ac:dyDescent="0.5">
      <c r="D42" s="68"/>
      <c r="E42" s="68"/>
      <c r="F42" s="56"/>
      <c r="G42" s="56"/>
      <c r="H42" s="40" t="s">
        <v>176</v>
      </c>
      <c r="I42" s="56"/>
      <c r="J42" s="56"/>
    </row>
    <row r="43" spans="1:116" x14ac:dyDescent="0.45">
      <c r="D43" s="68"/>
      <c r="E43" s="68"/>
      <c r="F43" s="56"/>
      <c r="G43" s="56"/>
      <c r="H43" s="56"/>
      <c r="I43"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C73C-CE7A-47C9-ABE7-8B8F112E219A}">
  <sheetPr>
    <tabColor rgb="FFFFFF00"/>
  </sheetPr>
  <dimension ref="A1:DL42"/>
  <sheetViews>
    <sheetView showGridLines="0" topLeftCell="A2" zoomScale="82" zoomScaleNormal="82" workbookViewId="0">
      <pane ySplit="6" topLeftCell="A8" activePane="bottomLeft" state="frozen"/>
      <selection activeCell="A2" sqref="A2"/>
      <selection pane="bottomLeft" activeCell="A8" sqref="A8:XFD8"/>
    </sheetView>
  </sheetViews>
  <sheetFormatPr defaultRowHeight="14.25" x14ac:dyDescent="0.45"/>
  <cols>
    <col min="2" max="2" width="11.265625" customWidth="1"/>
    <col min="3" max="3" width="47.1328125" customWidth="1"/>
    <col min="4" max="4" width="24.59765625" style="69" customWidth="1"/>
    <col min="5" max="5" width="30.86328125" style="69" customWidth="1"/>
    <col min="6" max="6" width="18" customWidth="1"/>
    <col min="7" max="8" width="16.3984375" customWidth="1"/>
    <col min="9" max="9" width="17.73046875" customWidth="1"/>
    <col min="10" max="10" width="22.86328125" customWidth="1"/>
    <col min="11" max="20" width="9.06640625" style="35"/>
    <col min="21" max="21" width="19.06640625" style="35" customWidth="1"/>
    <col min="22" max="28" width="9.06640625" style="35"/>
    <col min="29" max="29" width="18.6640625" style="35" customWidth="1"/>
    <col min="30" max="33" width="9.06640625" style="35"/>
    <col min="34" max="34" width="27.9296875" style="35" customWidth="1"/>
    <col min="35" max="115" width="9.06640625" style="35"/>
  </cols>
  <sheetData>
    <row r="1" spans="1:115" ht="75" customHeight="1" x14ac:dyDescent="0.45"/>
    <row r="2" spans="1:115" s="69" customFormat="1" ht="54" customHeight="1" x14ac:dyDescent="0.45">
      <c r="A2" s="146" t="s">
        <v>245</v>
      </c>
      <c r="B2" s="154"/>
      <c r="C2" s="154"/>
      <c r="D2" s="15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row>
    <row r="3" spans="1:115" s="34" customFormat="1" ht="18" customHeight="1" x14ac:dyDescent="0.5">
      <c r="A3" s="152" t="s">
        <v>72</v>
      </c>
      <c r="B3" s="153"/>
      <c r="C3" s="153"/>
      <c r="D3" s="153"/>
      <c r="E3" s="153"/>
      <c r="F3" s="153"/>
      <c r="G3" s="37"/>
      <c r="H3" s="37"/>
      <c r="I3" s="38"/>
      <c r="J3" s="38"/>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row>
    <row r="4" spans="1:115" s="70" customFormat="1" ht="14.25" customHeight="1" x14ac:dyDescent="0.5">
      <c r="A4" s="157" t="s">
        <v>82</v>
      </c>
      <c r="B4" s="153"/>
      <c r="C4" s="153"/>
      <c r="D4" s="153"/>
      <c r="E4" s="153"/>
      <c r="F4" s="44"/>
      <c r="G4" s="37"/>
      <c r="H4" s="37"/>
      <c r="I4" s="38"/>
      <c r="J4" s="38"/>
    </row>
    <row r="5" spans="1:115" s="70" customFormat="1" ht="15.75" customHeight="1" x14ac:dyDescent="0.5">
      <c r="A5" s="152" t="s">
        <v>50</v>
      </c>
      <c r="B5" s="153"/>
      <c r="C5" s="153"/>
      <c r="D5" s="153"/>
      <c r="E5" s="153"/>
      <c r="F5" s="44"/>
      <c r="G5" s="37"/>
      <c r="H5" s="37"/>
      <c r="I5" s="38"/>
      <c r="J5" s="38"/>
    </row>
    <row r="6" spans="1:115" s="70" customFormat="1" ht="15.75" customHeight="1" x14ac:dyDescent="0.5">
      <c r="A6" s="71" t="s">
        <v>40</v>
      </c>
      <c r="B6" s="155" t="s">
        <v>49</v>
      </c>
      <c r="C6" s="156"/>
      <c r="D6" s="68"/>
      <c r="E6" s="68"/>
      <c r="F6" s="44"/>
      <c r="G6" s="37"/>
      <c r="H6" s="37"/>
      <c r="I6" s="38"/>
      <c r="J6" s="38"/>
    </row>
    <row r="7" spans="1:115" s="69" customFormat="1" ht="42.75" customHeight="1" x14ac:dyDescent="0.45">
      <c r="A7" s="127" t="s">
        <v>28</v>
      </c>
      <c r="B7" s="127" t="s">
        <v>56</v>
      </c>
      <c r="C7" s="127" t="s">
        <v>20</v>
      </c>
      <c r="D7" s="127" t="s">
        <v>225</v>
      </c>
      <c r="E7" s="127" t="s">
        <v>223</v>
      </c>
      <c r="F7" s="127" t="s">
        <v>224</v>
      </c>
      <c r="G7" s="127" t="s">
        <v>21</v>
      </c>
      <c r="H7" s="127" t="s">
        <v>238</v>
      </c>
      <c r="I7" s="127" t="s">
        <v>241</v>
      </c>
      <c r="J7" s="127" t="s">
        <v>240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row>
    <row r="8" spans="1:115" s="33" customFormat="1" ht="19.5" customHeight="1" x14ac:dyDescent="0.5">
      <c r="A8" s="76">
        <v>20</v>
      </c>
      <c r="B8" s="1">
        <v>8</v>
      </c>
      <c r="C8" s="1" t="s">
        <v>71</v>
      </c>
      <c r="D8" s="1" t="s">
        <v>226</v>
      </c>
      <c r="E8" s="48"/>
      <c r="F8" s="48"/>
      <c r="G8" s="49"/>
      <c r="H8" s="61"/>
      <c r="I8" s="61"/>
      <c r="J8" s="134">
        <f>A8*I8</f>
        <v>0</v>
      </c>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row r="9" spans="1:115" s="33" customFormat="1" ht="14.25" customHeight="1" x14ac:dyDescent="0.5">
      <c r="A9" s="76">
        <v>70</v>
      </c>
      <c r="B9" s="1">
        <v>9</v>
      </c>
      <c r="C9" s="1" t="s">
        <v>71</v>
      </c>
      <c r="D9" s="1" t="s">
        <v>226</v>
      </c>
      <c r="E9" s="48"/>
      <c r="F9" s="48"/>
      <c r="G9" s="49"/>
      <c r="H9" s="61"/>
      <c r="I9" s="61"/>
      <c r="J9" s="1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row>
    <row r="10" spans="1:115" s="33" customFormat="1" ht="21" customHeight="1" x14ac:dyDescent="0.5">
      <c r="A10" s="46"/>
      <c r="E10" s="48"/>
      <c r="F10" s="48"/>
      <c r="G10" s="49"/>
      <c r="H10" s="61"/>
      <c r="I10" s="61"/>
      <c r="J10" s="1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row r="11" spans="1:115" s="33" customFormat="1" ht="21.85" customHeight="1" x14ac:dyDescent="0.5">
      <c r="A11" s="52" t="s">
        <v>35</v>
      </c>
      <c r="B11" s="53"/>
      <c r="C11" s="53"/>
      <c r="D11" s="53"/>
      <c r="E11" s="54"/>
      <c r="F11" s="54"/>
      <c r="G11" s="55"/>
      <c r="H11" s="55"/>
      <c r="I11" s="55"/>
      <c r="J11" s="135">
        <f>SUM(J9:J10)</f>
        <v>0</v>
      </c>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row r="12" spans="1:115" s="56" customFormat="1" ht="15.75" x14ac:dyDescent="0.5">
      <c r="A12" s="45" t="s">
        <v>75</v>
      </c>
      <c r="B12" s="45"/>
      <c r="C12" s="45"/>
      <c r="D12" s="44"/>
      <c r="E12" s="44"/>
      <c r="F12" s="40"/>
      <c r="G12" s="40"/>
      <c r="H12" s="40"/>
      <c r="I12" s="41"/>
      <c r="J12" s="41" t="s">
        <v>76</v>
      </c>
    </row>
    <row r="13" spans="1:115" s="56" customFormat="1" ht="15.75" x14ac:dyDescent="0.5">
      <c r="D13" s="44"/>
      <c r="E13" s="44"/>
      <c r="F13" s="40"/>
      <c r="G13" s="40"/>
      <c r="H13" s="40"/>
      <c r="I13" s="41"/>
      <c r="J13" s="41"/>
      <c r="R13" s="85"/>
      <c r="S13" s="85" t="s">
        <v>140</v>
      </c>
      <c r="T13" s="35"/>
      <c r="U13" s="35"/>
      <c r="Z13" s="85"/>
      <c r="AA13" s="85"/>
      <c r="AB13" s="35"/>
      <c r="AC13" s="35"/>
      <c r="AE13" s="85"/>
      <c r="AF13" s="85"/>
      <c r="AG13" s="35"/>
      <c r="AH13" s="35"/>
    </row>
    <row r="14" spans="1:115" s="35" customFormat="1" ht="15.75" x14ac:dyDescent="0.5">
      <c r="D14" s="37"/>
      <c r="E14" s="37"/>
      <c r="F14" s="43"/>
      <c r="G14" s="43"/>
      <c r="H14" s="85"/>
      <c r="I14" s="85"/>
      <c r="R14" s="82" t="s">
        <v>141</v>
      </c>
      <c r="S14" s="86" t="s">
        <v>142</v>
      </c>
      <c r="T14" s="80"/>
      <c r="U14" s="84" t="s">
        <v>143</v>
      </c>
      <c r="Z14" s="78"/>
      <c r="AA14" s="79"/>
      <c r="AE14" s="78"/>
      <c r="AF14" s="79"/>
    </row>
    <row r="15" spans="1:115" s="35" customFormat="1" ht="15.75" x14ac:dyDescent="0.5">
      <c r="D15" s="37"/>
      <c r="E15" s="85"/>
      <c r="F15" s="85" t="s">
        <v>140</v>
      </c>
      <c r="I15" s="79"/>
      <c r="R15" s="82" t="s">
        <v>177</v>
      </c>
      <c r="S15" s="1">
        <v>2</v>
      </c>
      <c r="T15" s="92" t="s">
        <v>178</v>
      </c>
      <c r="U15" s="89"/>
      <c r="Z15" s="78"/>
      <c r="AA15" s="79"/>
      <c r="AB15" s="94"/>
      <c r="AC15" s="94"/>
      <c r="AE15" s="78"/>
      <c r="AF15" s="79"/>
      <c r="AG15" s="94"/>
      <c r="AH15" s="94"/>
    </row>
    <row r="16" spans="1:115" s="35" customFormat="1" ht="15.75" x14ac:dyDescent="0.5">
      <c r="D16" s="37"/>
      <c r="E16" s="82" t="s">
        <v>141</v>
      </c>
      <c r="F16" s="86" t="s">
        <v>142</v>
      </c>
      <c r="G16" s="80"/>
      <c r="H16" s="81" t="s">
        <v>143</v>
      </c>
      <c r="I16" s="79"/>
      <c r="J16" s="94"/>
      <c r="K16" s="94"/>
      <c r="R16" s="82" t="s">
        <v>144</v>
      </c>
      <c r="S16" s="1">
        <v>4</v>
      </c>
      <c r="T16" s="87" t="s">
        <v>150</v>
      </c>
      <c r="U16" s="89"/>
      <c r="Z16" s="78"/>
      <c r="AA16" s="79"/>
      <c r="AB16" s="94"/>
      <c r="AC16" s="94"/>
      <c r="AE16" s="78"/>
      <c r="AF16" s="79"/>
      <c r="AG16" s="94"/>
      <c r="AH16" s="94"/>
    </row>
    <row r="17" spans="3:34" s="35" customFormat="1" ht="15.75" x14ac:dyDescent="0.5">
      <c r="D17" s="37"/>
      <c r="E17" s="82" t="s">
        <v>177</v>
      </c>
      <c r="F17" s="1">
        <v>1</v>
      </c>
      <c r="G17" s="92" t="s">
        <v>178</v>
      </c>
      <c r="H17" s="88"/>
      <c r="I17" s="79"/>
      <c r="J17" s="94"/>
      <c r="K17" s="94"/>
      <c r="R17" s="83" t="s">
        <v>145</v>
      </c>
      <c r="S17" s="1">
        <v>4</v>
      </c>
      <c r="T17" s="87" t="s">
        <v>151</v>
      </c>
      <c r="U17" s="89"/>
      <c r="Z17" s="93"/>
      <c r="AA17" s="79"/>
      <c r="AB17" s="94"/>
      <c r="AC17" s="94"/>
      <c r="AE17" s="93"/>
      <c r="AF17" s="79"/>
      <c r="AG17" s="94"/>
      <c r="AH17" s="94"/>
    </row>
    <row r="18" spans="3:34" s="35" customFormat="1" ht="15.75" x14ac:dyDescent="0.5">
      <c r="D18" s="37"/>
      <c r="E18" s="82" t="s">
        <v>144</v>
      </c>
      <c r="F18" s="1">
        <v>2</v>
      </c>
      <c r="G18" s="87" t="s">
        <v>150</v>
      </c>
      <c r="H18" s="88"/>
      <c r="I18" s="79"/>
      <c r="J18" s="94"/>
      <c r="K18" s="94"/>
      <c r="R18" s="83" t="s">
        <v>160</v>
      </c>
      <c r="S18" s="1">
        <v>4</v>
      </c>
      <c r="T18" s="87" t="s">
        <v>152</v>
      </c>
      <c r="U18" s="89"/>
      <c r="Z18" s="93"/>
      <c r="AA18" s="79"/>
      <c r="AB18" s="94"/>
      <c r="AC18" s="94"/>
      <c r="AE18" s="93"/>
      <c r="AF18" s="79"/>
      <c r="AG18" s="94"/>
      <c r="AH18" s="94"/>
    </row>
    <row r="19" spans="3:34" s="35" customFormat="1" ht="15.75" x14ac:dyDescent="0.5">
      <c r="D19" s="37"/>
      <c r="E19" s="83" t="s">
        <v>145</v>
      </c>
      <c r="F19" s="1">
        <v>2</v>
      </c>
      <c r="G19" s="87" t="s">
        <v>151</v>
      </c>
      <c r="H19" s="88"/>
      <c r="I19" s="79"/>
      <c r="J19" s="94"/>
      <c r="K19" s="94"/>
      <c r="R19" s="83" t="s">
        <v>147</v>
      </c>
      <c r="S19" s="1">
        <v>8</v>
      </c>
      <c r="T19" s="87" t="s">
        <v>153</v>
      </c>
      <c r="U19" s="89"/>
      <c r="Z19" s="93"/>
      <c r="AA19" s="79"/>
      <c r="AB19" s="94"/>
      <c r="AC19" s="94"/>
      <c r="AE19" s="93"/>
      <c r="AF19" s="79"/>
      <c r="AG19" s="94"/>
      <c r="AH19" s="94"/>
    </row>
    <row r="20" spans="3:34" s="35" customFormat="1" ht="15.75" x14ac:dyDescent="0.5">
      <c r="D20" s="44"/>
      <c r="E20" s="83" t="s">
        <v>160</v>
      </c>
      <c r="F20" s="1">
        <v>2</v>
      </c>
      <c r="G20" s="87" t="s">
        <v>152</v>
      </c>
      <c r="H20" s="88"/>
      <c r="I20" s="79"/>
      <c r="J20" s="94"/>
      <c r="K20" s="94"/>
      <c r="R20" s="83" t="s">
        <v>148</v>
      </c>
      <c r="S20" s="1">
        <v>4</v>
      </c>
      <c r="T20" s="87" t="s">
        <v>154</v>
      </c>
      <c r="U20" s="89"/>
      <c r="Z20" s="93"/>
      <c r="AA20" s="79"/>
      <c r="AB20" s="94"/>
      <c r="AC20" s="94"/>
      <c r="AE20" s="93"/>
      <c r="AF20" s="79"/>
      <c r="AG20" s="94"/>
      <c r="AH20" s="94"/>
    </row>
    <row r="21" spans="3:34" s="35" customFormat="1" ht="15.75" x14ac:dyDescent="0.5">
      <c r="D21" s="44"/>
      <c r="E21" s="83" t="s">
        <v>147</v>
      </c>
      <c r="F21" s="1">
        <v>4</v>
      </c>
      <c r="G21" s="87" t="s">
        <v>153</v>
      </c>
      <c r="H21" s="88"/>
      <c r="I21" s="79"/>
      <c r="J21" s="94"/>
      <c r="K21" s="94"/>
      <c r="R21" s="83" t="s">
        <v>179</v>
      </c>
      <c r="S21" s="1">
        <v>4</v>
      </c>
      <c r="T21" s="87" t="s">
        <v>180</v>
      </c>
      <c r="U21" s="89"/>
      <c r="Z21" s="93"/>
      <c r="AA21" s="79"/>
      <c r="AB21" s="94"/>
      <c r="AC21" s="94"/>
      <c r="AE21" s="93"/>
      <c r="AF21" s="79"/>
      <c r="AG21" s="94"/>
      <c r="AH21" s="94"/>
    </row>
    <row r="22" spans="3:34" s="35" customFormat="1" ht="15.75" x14ac:dyDescent="0.5">
      <c r="C22" s="45"/>
      <c r="D22" s="44"/>
      <c r="E22" s="83" t="s">
        <v>148</v>
      </c>
      <c r="F22" s="1">
        <v>2</v>
      </c>
      <c r="G22" s="87" t="s">
        <v>154</v>
      </c>
      <c r="H22" s="88"/>
      <c r="I22" s="79"/>
      <c r="J22" s="94"/>
      <c r="K22" s="94"/>
      <c r="R22" s="83" t="s">
        <v>181</v>
      </c>
      <c r="S22" s="1">
        <v>2</v>
      </c>
      <c r="T22" s="87" t="s">
        <v>182</v>
      </c>
      <c r="U22" s="89"/>
      <c r="Z22" s="93"/>
      <c r="AA22" s="79"/>
      <c r="AB22" s="94"/>
      <c r="AC22" s="94"/>
      <c r="AE22" s="93"/>
      <c r="AF22" s="79"/>
      <c r="AG22" s="94"/>
      <c r="AH22" s="94"/>
    </row>
    <row r="23" spans="3:34" s="35" customFormat="1" ht="15.75" x14ac:dyDescent="0.5">
      <c r="D23" s="70"/>
      <c r="E23" s="83" t="s">
        <v>179</v>
      </c>
      <c r="F23" s="1">
        <v>2</v>
      </c>
      <c r="G23" s="87" t="s">
        <v>180</v>
      </c>
      <c r="H23" s="88"/>
      <c r="I23" s="79"/>
      <c r="J23" s="94"/>
      <c r="K23" s="94"/>
      <c r="R23" s="83" t="s">
        <v>165</v>
      </c>
      <c r="S23" s="1">
        <v>2</v>
      </c>
      <c r="T23" s="87" t="s">
        <v>166</v>
      </c>
      <c r="U23" s="89"/>
      <c r="Z23" s="93"/>
      <c r="AA23" s="79"/>
      <c r="AB23" s="94"/>
      <c r="AC23" s="94"/>
      <c r="AE23" s="93"/>
      <c r="AF23" s="79"/>
      <c r="AG23" s="94"/>
      <c r="AH23" s="94"/>
    </row>
    <row r="24" spans="3:34" s="35" customFormat="1" ht="15.75" x14ac:dyDescent="0.5">
      <c r="D24" s="70"/>
      <c r="E24" s="83" t="s">
        <v>181</v>
      </c>
      <c r="F24" s="1">
        <v>1</v>
      </c>
      <c r="G24" s="87" t="s">
        <v>182</v>
      </c>
      <c r="H24" s="88"/>
      <c r="I24" s="79"/>
      <c r="J24" s="94"/>
      <c r="K24" s="94"/>
      <c r="R24" s="83" t="s">
        <v>183</v>
      </c>
      <c r="S24" s="1">
        <v>2</v>
      </c>
      <c r="T24" s="87" t="s">
        <v>184</v>
      </c>
      <c r="U24" s="89"/>
      <c r="Z24" s="93"/>
      <c r="AA24" s="79"/>
      <c r="AB24" s="94"/>
      <c r="AC24" s="94"/>
      <c r="AE24" s="93"/>
      <c r="AF24" s="79"/>
      <c r="AG24" s="94"/>
      <c r="AH24" s="94"/>
    </row>
    <row r="25" spans="3:34" s="35" customFormat="1" ht="15.75" x14ac:dyDescent="0.5">
      <c r="D25" s="70"/>
      <c r="E25" s="83" t="s">
        <v>165</v>
      </c>
      <c r="F25" s="1">
        <v>1</v>
      </c>
      <c r="G25" s="87" t="s">
        <v>166</v>
      </c>
      <c r="H25" s="88"/>
      <c r="I25" s="79"/>
      <c r="J25" s="94"/>
      <c r="K25" s="94"/>
      <c r="R25" s="83" t="s">
        <v>167</v>
      </c>
      <c r="S25" s="1">
        <v>8</v>
      </c>
      <c r="T25" s="87" t="s">
        <v>168</v>
      </c>
      <c r="U25" s="89"/>
      <c r="Z25" s="93"/>
      <c r="AA25" s="79"/>
      <c r="AB25" s="94"/>
      <c r="AC25" s="94"/>
      <c r="AE25" s="93"/>
      <c r="AF25" s="79"/>
      <c r="AG25" s="94"/>
      <c r="AH25" s="94"/>
    </row>
    <row r="26" spans="3:34" s="35" customFormat="1" ht="15.75" x14ac:dyDescent="0.5">
      <c r="D26" s="70"/>
      <c r="E26" s="83" t="s">
        <v>183</v>
      </c>
      <c r="F26" s="1">
        <v>1</v>
      </c>
      <c r="G26" s="87" t="s">
        <v>184</v>
      </c>
      <c r="H26" s="88"/>
      <c r="I26" s="79"/>
      <c r="J26" s="94"/>
      <c r="K26" s="94"/>
      <c r="R26" s="83" t="s">
        <v>185</v>
      </c>
      <c r="S26" s="1">
        <v>2</v>
      </c>
      <c r="T26" s="87" t="s">
        <v>186</v>
      </c>
      <c r="U26" s="89"/>
      <c r="Z26" s="93"/>
      <c r="AA26" s="79"/>
      <c r="AB26" s="94"/>
      <c r="AC26" s="94"/>
      <c r="AE26" s="93"/>
      <c r="AF26" s="79"/>
      <c r="AG26" s="94"/>
      <c r="AH26" s="94"/>
    </row>
    <row r="27" spans="3:34" s="35" customFormat="1" ht="15.75" x14ac:dyDescent="0.5">
      <c r="D27" s="70"/>
      <c r="E27" s="83" t="s">
        <v>167</v>
      </c>
      <c r="F27" s="1">
        <v>4</v>
      </c>
      <c r="G27" s="87" t="s">
        <v>168</v>
      </c>
      <c r="H27" s="88"/>
      <c r="I27" s="79"/>
      <c r="J27" s="94"/>
      <c r="K27" s="94"/>
      <c r="R27" s="83" t="s">
        <v>187</v>
      </c>
      <c r="S27" s="1">
        <v>2</v>
      </c>
      <c r="T27" s="87" t="s">
        <v>188</v>
      </c>
      <c r="U27" s="89"/>
      <c r="Z27" s="93"/>
      <c r="AA27" s="79"/>
      <c r="AB27" s="94"/>
      <c r="AC27" s="94"/>
      <c r="AE27" s="93"/>
      <c r="AF27" s="79"/>
      <c r="AG27" s="94"/>
      <c r="AH27" s="94"/>
    </row>
    <row r="28" spans="3:34" s="35" customFormat="1" ht="15.75" x14ac:dyDescent="0.5">
      <c r="D28" s="44"/>
      <c r="E28" s="83" t="s">
        <v>185</v>
      </c>
      <c r="F28" s="1">
        <v>1</v>
      </c>
      <c r="G28" s="87" t="s">
        <v>186</v>
      </c>
      <c r="H28" s="88"/>
      <c r="I28" s="79"/>
      <c r="J28" s="94"/>
      <c r="K28" s="94"/>
      <c r="R28" s="83" t="s">
        <v>149</v>
      </c>
      <c r="S28" s="1">
        <v>4</v>
      </c>
      <c r="T28" s="87" t="s">
        <v>155</v>
      </c>
      <c r="U28" s="89"/>
      <c r="Z28" s="93"/>
      <c r="AA28" s="79"/>
      <c r="AB28" s="94"/>
      <c r="AC28" s="94"/>
      <c r="AE28" s="93"/>
      <c r="AF28" s="79"/>
      <c r="AG28" s="94"/>
      <c r="AH28" s="94"/>
    </row>
    <row r="29" spans="3:34" s="35" customFormat="1" ht="15.75" x14ac:dyDescent="0.5">
      <c r="D29" s="44"/>
      <c r="E29" s="83" t="s">
        <v>187</v>
      </c>
      <c r="F29" s="1">
        <v>1</v>
      </c>
      <c r="G29" s="87" t="s">
        <v>188</v>
      </c>
      <c r="H29" s="88"/>
      <c r="I29" s="79"/>
      <c r="J29" s="94"/>
      <c r="K29" s="94"/>
      <c r="R29" s="83"/>
      <c r="S29" s="1">
        <v>2</v>
      </c>
      <c r="T29" s="87" t="s">
        <v>191</v>
      </c>
      <c r="U29" s="89"/>
      <c r="Z29" s="93"/>
      <c r="AA29" s="79"/>
      <c r="AB29" s="94"/>
      <c r="AC29" s="94"/>
      <c r="AE29" s="93"/>
      <c r="AF29" s="79"/>
      <c r="AG29" s="94"/>
      <c r="AH29" s="94"/>
    </row>
    <row r="30" spans="3:34" s="35" customFormat="1" ht="15.75" x14ac:dyDescent="0.5">
      <c r="D30" s="70"/>
      <c r="E30" s="83" t="s">
        <v>149</v>
      </c>
      <c r="F30" s="1">
        <v>2</v>
      </c>
      <c r="G30" s="87" t="s">
        <v>155</v>
      </c>
      <c r="H30" s="88"/>
      <c r="I30" s="79"/>
      <c r="J30" s="94"/>
      <c r="K30" s="94"/>
      <c r="R30" s="40"/>
      <c r="S30" s="40"/>
      <c r="T30" s="41"/>
      <c r="U30" s="41"/>
      <c r="Z30" s="40"/>
      <c r="AA30" s="40"/>
      <c r="AB30" s="41"/>
      <c r="AC30" s="41"/>
      <c r="AE30" s="40"/>
      <c r="AF30" s="40"/>
      <c r="AG30" s="41"/>
      <c r="AH30" s="41"/>
    </row>
    <row r="31" spans="3:34" s="35" customFormat="1" ht="15.75" x14ac:dyDescent="0.5">
      <c r="D31" s="70"/>
      <c r="E31" s="83"/>
      <c r="F31" s="1">
        <v>2</v>
      </c>
      <c r="G31" s="87" t="s">
        <v>191</v>
      </c>
      <c r="H31" s="89"/>
      <c r="I31" s="40"/>
      <c r="J31" s="41"/>
      <c r="K31" s="41"/>
      <c r="R31" s="40" t="s">
        <v>169</v>
      </c>
      <c r="S31" s="40"/>
      <c r="T31" s="41"/>
      <c r="U31" s="41"/>
      <c r="Z31" s="40"/>
      <c r="AA31" s="40"/>
      <c r="AB31" s="41"/>
      <c r="AC31" s="41"/>
      <c r="AE31" s="40"/>
      <c r="AF31" s="40"/>
      <c r="AG31" s="41"/>
      <c r="AH31" s="41"/>
    </row>
    <row r="32" spans="3:34" s="35" customFormat="1" ht="15.75" x14ac:dyDescent="0.5">
      <c r="D32" s="70"/>
      <c r="E32" s="40"/>
      <c r="F32" s="40"/>
      <c r="G32" s="41"/>
      <c r="H32" s="41"/>
      <c r="I32" s="40"/>
      <c r="J32" s="41"/>
      <c r="K32" s="41"/>
      <c r="R32" s="40" t="s">
        <v>170</v>
      </c>
      <c r="S32" s="40"/>
      <c r="T32" s="41"/>
      <c r="U32" s="41"/>
      <c r="Z32" s="40"/>
      <c r="AA32" s="40"/>
      <c r="AB32" s="41"/>
      <c r="AC32" s="41"/>
      <c r="AE32" s="40"/>
      <c r="AF32" s="40"/>
      <c r="AG32" s="41"/>
      <c r="AH32" s="41"/>
    </row>
    <row r="33" spans="1:116" s="35" customFormat="1" ht="15.75" x14ac:dyDescent="0.5">
      <c r="D33" s="70"/>
      <c r="E33" s="40" t="s">
        <v>169</v>
      </c>
      <c r="F33" s="40"/>
      <c r="G33" s="41"/>
      <c r="H33" s="41"/>
      <c r="I33" s="40"/>
      <c r="J33" s="41"/>
      <c r="K33" s="41"/>
      <c r="R33" s="40" t="s">
        <v>171</v>
      </c>
      <c r="Z33" s="40"/>
      <c r="AE33" s="40"/>
    </row>
    <row r="34" spans="1:116" s="35" customFormat="1" ht="15.75" x14ac:dyDescent="0.5">
      <c r="D34" s="70"/>
      <c r="E34" s="40" t="s">
        <v>170</v>
      </c>
      <c r="F34" s="40"/>
      <c r="G34" s="41"/>
      <c r="H34" s="41"/>
      <c r="R34" s="40" t="s">
        <v>172</v>
      </c>
      <c r="Z34" s="40"/>
      <c r="AE34" s="40"/>
    </row>
    <row r="35" spans="1:116" s="35" customFormat="1" ht="24.75" customHeight="1" x14ac:dyDescent="0.5">
      <c r="D35" s="68"/>
      <c r="E35" s="40" t="s">
        <v>171</v>
      </c>
    </row>
    <row r="36" spans="1:116" s="35" customFormat="1" ht="15.75" x14ac:dyDescent="0.5">
      <c r="D36" s="68"/>
      <c r="E36" s="40" t="s">
        <v>172</v>
      </c>
      <c r="R36" s="40" t="s">
        <v>173</v>
      </c>
      <c r="Z36" s="40"/>
      <c r="AE36" s="40"/>
    </row>
    <row r="37" spans="1:116" ht="41.25" customHeight="1" x14ac:dyDescent="0.5">
      <c r="D37" s="68"/>
      <c r="E37" s="35"/>
      <c r="F37" s="35"/>
      <c r="G37" s="35"/>
      <c r="H37" s="35"/>
      <c r="I37" s="35"/>
      <c r="J37" s="35"/>
      <c r="R37" s="40" t="s">
        <v>174</v>
      </c>
      <c r="Z37" s="40"/>
      <c r="AE37" s="40"/>
    </row>
    <row r="38" spans="1:116" ht="15.75" x14ac:dyDescent="0.5">
      <c r="A38" s="90"/>
      <c r="B38" s="90"/>
      <c r="C38" s="90"/>
      <c r="D38" s="91"/>
      <c r="E38" s="40" t="s">
        <v>173</v>
      </c>
      <c r="F38" s="35"/>
      <c r="G38" s="35"/>
      <c r="H38" s="35"/>
      <c r="I38" s="35"/>
      <c r="J38" s="35"/>
      <c r="R38" s="40" t="s">
        <v>175</v>
      </c>
      <c r="S38" s="56"/>
      <c r="T38" s="56"/>
      <c r="Z38" s="40"/>
      <c r="AA38" s="56"/>
      <c r="AB38" s="56"/>
      <c r="AE38" s="40"/>
      <c r="AF38" s="56"/>
      <c r="AG38" s="56"/>
      <c r="DL38" s="35"/>
    </row>
    <row r="39" spans="1:116" ht="15.75" x14ac:dyDescent="0.5">
      <c r="A39" s="90"/>
      <c r="B39" s="90"/>
      <c r="C39" s="90"/>
      <c r="D39" s="91"/>
      <c r="E39" s="40" t="s">
        <v>174</v>
      </c>
      <c r="F39" s="35"/>
      <c r="G39" s="35"/>
      <c r="H39" s="35"/>
      <c r="I39" s="56"/>
      <c r="J39" s="56"/>
      <c r="R39" s="40" t="s">
        <v>176</v>
      </c>
      <c r="S39" s="56"/>
      <c r="T39" s="56"/>
      <c r="Z39" s="40"/>
      <c r="AA39" s="56"/>
      <c r="AB39" s="56"/>
      <c r="AE39" s="40"/>
      <c r="AF39" s="56"/>
      <c r="AG39" s="56"/>
      <c r="DL39" s="35"/>
    </row>
    <row r="40" spans="1:116" ht="15.75" x14ac:dyDescent="0.5">
      <c r="D40" s="68"/>
      <c r="E40" s="40" t="s">
        <v>175</v>
      </c>
      <c r="F40" s="56"/>
      <c r="G40" s="56"/>
      <c r="H40" s="35"/>
      <c r="I40" s="56"/>
      <c r="J40" s="56"/>
    </row>
    <row r="41" spans="1:116" ht="15.75" x14ac:dyDescent="0.5">
      <c r="D41" s="68"/>
      <c r="E41" s="40" t="s">
        <v>176</v>
      </c>
      <c r="F41" s="56"/>
      <c r="G41" s="56"/>
      <c r="H41" s="35"/>
      <c r="I41" s="56"/>
    </row>
    <row r="42" spans="1:116" x14ac:dyDescent="0.45">
      <c r="D42" s="68"/>
      <c r="E42" s="68"/>
      <c r="F42" s="56"/>
      <c r="G42" s="56"/>
      <c r="H42" s="56"/>
      <c r="I42" s="56"/>
    </row>
  </sheetData>
  <mergeCells count="5">
    <mergeCell ref="A2:D2"/>
    <mergeCell ref="A3:F3"/>
    <mergeCell ref="A4:E4"/>
    <mergeCell ref="A5:E5"/>
    <mergeCell ref="B6:C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2bf771-1cb5-4d8c-a6da-e4ea13554b4c">
      <Terms xmlns="http://schemas.microsoft.com/office/infopath/2007/PartnerControls"/>
    </lcf76f155ced4ddcb4097134ff3c332f>
    <TaxCatchAll xmlns="134dce59-6450-412b-b9ad-faac099b36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AEE934ADEABA42BFBE4DAA1636EB5E" ma:contentTypeVersion="12" ma:contentTypeDescription="Create a new document." ma:contentTypeScope="" ma:versionID="136cc2ca78912785573ba8b909acb496">
  <xsd:schema xmlns:xsd="http://www.w3.org/2001/XMLSchema" xmlns:xs="http://www.w3.org/2001/XMLSchema" xmlns:p="http://schemas.microsoft.com/office/2006/metadata/properties" xmlns:ns2="c42bf771-1cb5-4d8c-a6da-e4ea13554b4c" xmlns:ns3="134dce59-6450-412b-b9ad-faac099b3650" targetNamespace="http://schemas.microsoft.com/office/2006/metadata/properties" ma:root="true" ma:fieldsID="0e979f6a0e9f0f0cb1997a874ec0defb" ns2:_="" ns3:_="">
    <xsd:import namespace="c42bf771-1cb5-4d8c-a6da-e4ea13554b4c"/>
    <xsd:import namespace="134dce59-6450-412b-b9ad-faac099b36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bf771-1cb5-4d8c-a6da-e4ea13554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7c239c7-0357-46ea-9034-6060f0abbd2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4dce59-6450-412b-b9ad-faac099b365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3c9bff6-ba18-4763-b0df-20218859e1ac}" ma:internalName="TaxCatchAll" ma:showField="CatchAllData" ma:web="134dce59-6450-412b-b9ad-faac099b3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95444-8397-40C1-B95B-C06D0C612959}">
  <ds:schemaRefs>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 ds:uri="2576566b-364f-4029-b51d-719fc355e424"/>
    <ds:schemaRef ds:uri="http://schemas.microsoft.com/office/2006/documentManagement/types"/>
    <ds:schemaRef ds:uri="http://purl.org/dc/elements/1.1/"/>
    <ds:schemaRef ds:uri="http://schemas.microsoft.com/office/infopath/2007/PartnerControls"/>
    <ds:schemaRef ds:uri="c42bf771-1cb5-4d8c-a6da-e4ea13554b4c"/>
    <ds:schemaRef ds:uri="134dce59-6450-412b-b9ad-faac099b3650"/>
  </ds:schemaRefs>
</ds:datastoreItem>
</file>

<file path=customXml/itemProps2.xml><?xml version="1.0" encoding="utf-8"?>
<ds:datastoreItem xmlns:ds="http://schemas.openxmlformats.org/officeDocument/2006/customXml" ds:itemID="{323DC902-25A8-49CC-AE68-02AC26A3643C}">
  <ds:schemaRefs>
    <ds:schemaRef ds:uri="http://schemas.microsoft.com/sharepoint/v3/contenttype/forms"/>
  </ds:schemaRefs>
</ds:datastoreItem>
</file>

<file path=customXml/itemProps3.xml><?xml version="1.0" encoding="utf-8"?>
<ds:datastoreItem xmlns:ds="http://schemas.openxmlformats.org/officeDocument/2006/customXml" ds:itemID="{A8C9DA4E-68C5-4350-BBEE-B384B34CD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2bf771-1cb5-4d8c-a6da-e4ea13554b4c"/>
    <ds:schemaRef ds:uri="134dce59-6450-412b-b9ad-faac099b3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Table of Contents</vt:lpstr>
      <vt:lpstr>1.05 Radiography </vt:lpstr>
      <vt:lpstr>1.06 Procedure &amp; Triage-Intake </vt:lpstr>
      <vt:lpstr>1.07 Workroom, Clinical Enginee</vt:lpstr>
      <vt:lpstr>1.08 Exam Room</vt:lpstr>
      <vt:lpstr>1.09 Procedure Room</vt:lpstr>
      <vt:lpstr>1.10 M-S Type A Type 6</vt:lpstr>
      <vt:lpstr>1.11 M-S Type AM Type 6 </vt:lpstr>
      <vt:lpstr>1.12 M-S Type B Type 7 </vt:lpstr>
      <vt:lpstr>1.13 M-S Type BM Type 7 </vt:lpstr>
      <vt:lpstr>1.14 M-S Type C Type 8</vt:lpstr>
      <vt:lpstr>1.15 M-S Type CM Type 8 </vt:lpstr>
      <vt:lpstr>1.16 M-S Type D Type 9</vt:lpstr>
      <vt:lpstr>1.17 M-S Type DM Type 9</vt:lpstr>
      <vt:lpstr>1.18 ICU Type E Type 10</vt:lpstr>
      <vt:lpstr>1.19 ICU Type EM Type 10</vt:lpstr>
      <vt:lpstr>1.20 ICU_Acuity Type F Type 11</vt:lpstr>
      <vt:lpstr>1.21 ICU_Acuity Type FM Type 11</vt:lpstr>
      <vt:lpstr>1.22 ICU Type G Typ 12</vt:lpstr>
      <vt:lpstr>1.23 ICU Type GM Typ 12</vt:lpstr>
      <vt:lpstr>1.24 ICU Type H Typ 13</vt:lpstr>
      <vt:lpstr>1.25 ICU Type HM Typ 13</vt:lpstr>
      <vt:lpstr>1.26 R M-S Single</vt:lpstr>
      <vt:lpstr>1.27 R M-S Single ALT</vt:lpstr>
      <vt:lpstr>1.28 R M-S Double Occupancy</vt:lpstr>
      <vt:lpstr>1.29 R M-S Double Occupancy ALT</vt:lpstr>
      <vt:lpstr>1.30 R M-S BH</vt:lpstr>
      <vt:lpstr>1.31 Accessories ONLY</vt:lpstr>
      <vt:lpstr>2.01 Value Adds Questions </vt:lpstr>
      <vt:lpstr>2.02 Shipping</vt:lpstr>
      <vt:lpstr>2.03 Pricing Validation </vt:lpstr>
      <vt:lpstr>3.01 References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Andrzejewski,Robert</dc:creator>
  <cp:keywords/>
  <dc:description/>
  <cp:lastModifiedBy>Moyseyev,Ken</cp:lastModifiedBy>
  <cp:revision/>
  <dcterms:created xsi:type="dcterms:W3CDTF">2020-09-16T18:00:06Z</dcterms:created>
  <dcterms:modified xsi:type="dcterms:W3CDTF">2024-03-04T15:44:37Z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0x01010021AEE934ADEABA42BFBE4DAA1636EB5E</vt:lpwstr>
  </property>
  <property fmtid="{D5CDD505-2E9C-101B-9397-08002B2CF9AE}" pid="3" name="MediaServiceImageTags">
    <vt:lpwstr/>
  </property>
</Properties>
</file>